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0" yWindow="45" windowWidth="16575" windowHeight="8610"/>
  </bookViews>
  <sheets>
    <sheet name="Test Regulacyjny" sheetId="1" r:id="rId1"/>
    <sheet name="obliczenia" sheetId="3" state="hidden" r:id="rId2"/>
  </sheets>
  <definedNames>
    <definedName name="_xlnm.Print_Area" localSheetId="0">'Test Regulacyjny'!$A$1:$J$76</definedName>
  </definedNames>
  <calcPr calcId="125725"/>
</workbook>
</file>

<file path=xl/calcChain.xml><?xml version="1.0" encoding="utf-8"?>
<calcChain xmlns="http://schemas.openxmlformats.org/spreadsheetml/2006/main">
  <c r="G6" i="3"/>
  <c r="G5" s="1"/>
  <c r="K17"/>
  <c r="J17"/>
  <c r="I17"/>
  <c r="H17"/>
  <c r="G17"/>
  <c r="K16"/>
  <c r="K12" s="1"/>
  <c r="J16"/>
  <c r="I16"/>
  <c r="H16"/>
  <c r="G16"/>
  <c r="K14"/>
  <c r="J14"/>
  <c r="I14"/>
  <c r="H14"/>
  <c r="G14"/>
  <c r="K13"/>
  <c r="J13"/>
  <c r="J12" s="1"/>
  <c r="I13"/>
  <c r="I12" s="1"/>
  <c r="H13"/>
  <c r="H12" s="1"/>
  <c r="G13"/>
  <c r="G12" s="1"/>
  <c r="K6"/>
  <c r="K5" s="1"/>
  <c r="K3" s="1"/>
  <c r="K7"/>
  <c r="K9"/>
  <c r="J6"/>
  <c r="J7"/>
  <c r="J5" s="1"/>
  <c r="J3" s="1"/>
  <c r="J9"/>
  <c r="I6"/>
  <c r="I5" s="1"/>
  <c r="I7"/>
  <c r="I9"/>
  <c r="H6"/>
  <c r="H5" s="1"/>
  <c r="H3" s="1"/>
  <c r="H7"/>
  <c r="H9"/>
  <c r="G7"/>
  <c r="G9"/>
  <c r="G3" l="1"/>
  <c r="I3"/>
</calcChain>
</file>

<file path=xl/sharedStrings.xml><?xml version="1.0" encoding="utf-8"?>
<sst xmlns="http://schemas.openxmlformats.org/spreadsheetml/2006/main" count="187" uniqueCount="120">
  <si>
    <t>Podstawowym elementem kosztów będzie opracowanie na kopiach map ewidencyjnych map klasyfikacji zawierających kontury typów siedliskowych lasu. Zajdzie potrzeba wykonana około 20 tys. arkuszy takich map w skali 1:5000. Szacuje się, że koszt 1 arkusza kształtować się będzie na poziomie 1000 zł, zatem  koszty wykonania gleboznawczej klasyfikacji gruntów leśnych Państwowego Gospodarstwa Leśnego „Lasy Państwowe” nie powinny przekraczać kwoty ok. 20 mln zł, którą trzeba będzie wydać w latach 2014-2016. Mając na względzie, że corocznie w skali kraju przybywa około 30 tys. ha gruntów leśnych uwidacznianych w ewidencji gruntów i budynków, oraz przyjmując, że w  wyniku proponowanych zmian, stawki wynagrodzeń, jakie pobierają klasyfikatorzy gruntów za przeprowadzenie czynności klasyfikacyjnych w terenie oraz za opracowanie projektu ustalenia klasyfikacji ulegną zmniejszeniu z kwoty około 500 zł/ha do około 150 zł/ha, zmniejszą się roczne obciążenia dla władających tymi gruntami oraz w pewnej części dla jednostek samorządu terytorialnego (w przypadku wykonywania klasyfikacji gruntów z urzędu) o około 10 mln zł.</t>
  </si>
  <si>
    <r>
      <t>1.</t>
    </r>
    <r>
      <rPr>
        <sz val="9"/>
        <rFont val="Calibri"/>
        <family val="2"/>
        <charset val="238"/>
      </rPr>
      <t xml:space="preserve"> Ograniczenie obowiązku wykonania gleboznawczej klasyfikacji gruntów leśnych Skarbu Państwa na powierzchni około 72 tys. km</t>
    </r>
    <r>
      <rPr>
        <vertAlign val="superscript"/>
        <sz val="9"/>
        <rFont val="Calibri"/>
        <family val="2"/>
        <charset val="238"/>
      </rPr>
      <t>2</t>
    </r>
    <r>
      <rPr>
        <sz val="9"/>
        <rFont val="Calibri"/>
        <family val="2"/>
        <charset val="238"/>
      </rPr>
      <t xml:space="preserve">  zmniejszy potrzebę poniesienia przez budżet państwa wydatków z kwoty około 720 mln zł. do kwoty około 20 mln zł. Szacunek tych kosztów przeprowadzono w oparciu o informacje uzyskane z 13 starostw powiatowych oraz od Polskiego Stowarzyszenia Klasyfikatorów Gruntów. 
 </t>
    </r>
  </si>
  <si>
    <t>Zakładając, że ok. 50% gruntów leśnych uwidacznianych w ewidencji gruntów i budynków, w ramach bieżącej aktualizacji, objętych jest klasyfikacją gruntów przeprowadzaną z urzędu – budżety samorządów powiatowych zaoszczędzą, na skutek proponowanych zmian dot. regulacji w zakresie gleboznawczej klasyfikacji gruntów, rocznie ok. 5 mln zł.</t>
  </si>
  <si>
    <t>Ministerstwo Administracji i Cyfryzacji/Główny Urząd Geodezji i Kartografii</t>
  </si>
  <si>
    <t>Zwiększenie obowiązków regulacyjnych</t>
  </si>
  <si>
    <t>zaświadczenia</t>
  </si>
  <si>
    <t>oświadczenia</t>
  </si>
  <si>
    <t>inne dokumenty urzędowe (jakie?)</t>
  </si>
  <si>
    <t>PLN</t>
  </si>
  <si>
    <t>#</t>
  </si>
  <si>
    <t>czas wewnętrzny wykonywania czynności</t>
  </si>
  <si>
    <t>czas zewnętrzny wykonywania czynności</t>
  </si>
  <si>
    <t>minuty</t>
  </si>
  <si>
    <t>wewnętrzny koszt pracy</t>
  </si>
  <si>
    <t>zewnętrzny koszt pracy</t>
  </si>
  <si>
    <t>ilość wykonywanych czynnośći (wniosków)</t>
  </si>
  <si>
    <t>proszę wypełnić pola na zielono</t>
  </si>
  <si>
    <t>koszty (oszczędności) wewnętrzne razem</t>
  </si>
  <si>
    <t>koszty (oszczędności) zewnętrzne razem</t>
  </si>
  <si>
    <t>czas obsługi</t>
  </si>
  <si>
    <t>czynnosci dotyczące czasu obsługi</t>
  </si>
  <si>
    <t>zwiększenie (zmniejszenie) czasu obsługi</t>
  </si>
  <si>
    <t>a</t>
  </si>
  <si>
    <t>b</t>
  </si>
  <si>
    <t>c</t>
  </si>
  <si>
    <t>d</t>
  </si>
  <si>
    <t>zmniejszenie liczby procedur</t>
  </si>
  <si>
    <t>zwiększenie liczby procedur</t>
  </si>
  <si>
    <t>decyzje administracyjne</t>
  </si>
  <si>
    <t>e</t>
  </si>
  <si>
    <t>PLN na godzinę*</t>
  </si>
  <si>
    <t>PLN na godzinę**</t>
  </si>
  <si>
    <t>TEST REGULACYJNY</t>
  </si>
  <si>
    <t>Źródło:</t>
  </si>
  <si>
    <t>zmniejszenie liczby dokumentów</t>
  </si>
  <si>
    <t>orzeczenie TK</t>
  </si>
  <si>
    <t>skrócenie czasu</t>
  </si>
  <si>
    <t>wydłużenie czasu</t>
  </si>
  <si>
    <t>zwiększenie liczby dokumentów</t>
  </si>
  <si>
    <r>
      <t xml:space="preserve">inne </t>
    </r>
    <r>
      <rPr>
        <i/>
        <sz val="11"/>
        <rFont val="Calibri"/>
        <family val="2"/>
        <charset val="238"/>
      </rPr>
      <t>(jakie?)</t>
    </r>
  </si>
  <si>
    <t>w mln PLN
w mln PLN*</t>
  </si>
  <si>
    <r>
      <t xml:space="preserve">Kiedy nastąpi ewaluacja efektów projektu i jakie mierniki zostaną zastosowane? </t>
    </r>
    <r>
      <rPr>
        <i/>
        <sz val="11"/>
        <rFont val="Calibri"/>
        <family val="2"/>
        <charset val="238"/>
      </rPr>
      <t>(ocena ex-post)</t>
    </r>
  </si>
  <si>
    <r>
      <t xml:space="preserve">Kontakt merytoryczny: imię, nazwisko, departament, telefon, email </t>
    </r>
    <r>
      <rPr>
        <i/>
        <sz val="11"/>
        <rFont val="Calibri"/>
        <family val="2"/>
        <charset val="238"/>
      </rPr>
      <t>(podpis)</t>
    </r>
  </si>
  <si>
    <t>prawo UE</t>
  </si>
  <si>
    <t>strategie rozwoju</t>
  </si>
  <si>
    <t>1.</t>
  </si>
  <si>
    <t>2.</t>
  </si>
  <si>
    <t>3.</t>
  </si>
  <si>
    <t>4.</t>
  </si>
  <si>
    <t>5.</t>
  </si>
  <si>
    <t>6.</t>
  </si>
  <si>
    <t>7.</t>
  </si>
  <si>
    <t>8.</t>
  </si>
  <si>
    <t>9.</t>
  </si>
  <si>
    <t>10.</t>
  </si>
  <si>
    <t>11.</t>
  </si>
  <si>
    <t>12.</t>
  </si>
  <si>
    <t>13.</t>
  </si>
  <si>
    <t>14.</t>
  </si>
  <si>
    <t>15.</t>
  </si>
  <si>
    <t>16.</t>
  </si>
  <si>
    <t>17.</t>
  </si>
  <si>
    <t>18.</t>
  </si>
  <si>
    <t>upoważnienie 
ustawowe</t>
  </si>
  <si>
    <t>decyzja PRM/RM</t>
  </si>
  <si>
    <t xml:space="preserve">Ministerstwo wiodące i ministerstwa współpracujące </t>
  </si>
  <si>
    <r>
      <t>Jeżeli projekt implementuje prawo UE, czy wprowadzane są dodatkowe rozwiązania poza bezwzględnie wymaganymi przez UE?</t>
    </r>
    <r>
      <rPr>
        <b/>
        <i/>
        <sz val="11"/>
        <rFont val="Calibri"/>
        <family val="2"/>
        <charset val="238"/>
      </rPr>
      <t xml:space="preserve"> </t>
    </r>
  </si>
  <si>
    <t>Koszty i korzyści społeczne</t>
  </si>
  <si>
    <t>Kalkulacja/komentarz:</t>
  </si>
  <si>
    <t>Grupa społeczna</t>
  </si>
  <si>
    <t>Liczebność grupy</t>
  </si>
  <si>
    <r>
      <t xml:space="preserve">Jaki problem jest rozwiązywany? </t>
    </r>
    <r>
      <rPr>
        <i/>
        <sz val="11"/>
        <rFont val="Calibri"/>
        <family val="2"/>
        <charset val="238"/>
      </rPr>
      <t>(maksymalnie 70 słów)</t>
    </r>
  </si>
  <si>
    <r>
      <t xml:space="preserve">Rekomendowane rozwiązanie i oczekiwany efekt </t>
    </r>
    <r>
      <rPr>
        <i/>
        <sz val="11"/>
        <rFont val="Calibri"/>
        <family val="2"/>
        <charset val="238"/>
      </rPr>
      <t>(maksymalnie 70 słów)</t>
    </r>
  </si>
  <si>
    <t>Czy projekt redukuje obciążenia regulacyjne? W jakim obszarze?</t>
  </si>
  <si>
    <t>Czy projekt wprowadza dodatkowe obciążenia regulacyjne w stosunku do stanu obecnego?</t>
  </si>
  <si>
    <t>Harmonogram (daty opracowania założeń projektu, zakończenia konsultacji i przekazania dokumentu do KSRM). Czy istnieją uwarunkowania decydujące o terminie wdrożenia projektu? Jeśli tak, jakie?</t>
  </si>
  <si>
    <r>
      <t xml:space="preserve">Jak problem rozwiązano w innych krajach OECD/UE? </t>
    </r>
    <r>
      <rPr>
        <i/>
        <sz val="11"/>
        <rFont val="Calibri"/>
        <family val="2"/>
        <charset val="238"/>
      </rPr>
      <t>(dobre praktyki)</t>
    </r>
  </si>
  <si>
    <t>exposé Premiera</t>
  </si>
  <si>
    <t>TAK</t>
  </si>
  <si>
    <t xml:space="preserve">          NIE</t>
  </si>
  <si>
    <r>
      <t xml:space="preserve">Jeżeli projekt zwiększa obciążenia regulacyjne proszę wskazać, w jakim obszarze kompetencji ministerstwa zostaną w związku z tym zredukowane obciążenia </t>
    </r>
    <r>
      <rPr>
        <i/>
        <sz val="11"/>
        <rFont val="Calibri"/>
        <family val="2"/>
        <charset val="238"/>
      </rPr>
      <t>(zasada "1 za 1")</t>
    </r>
  </si>
  <si>
    <t>Nazwa dokumentu, data utworzenia</t>
  </si>
  <si>
    <t>Skutki dla sektora finansów publicznych (pozytywne in plus; negatywne in minus)</t>
  </si>
  <si>
    <t>Korzyści (finansowe)</t>
  </si>
  <si>
    <t>Koszty (finansowe)</t>
  </si>
  <si>
    <t>Koszty i korzyści pozafinansowe:</t>
  </si>
  <si>
    <r>
      <t xml:space="preserve">Inne dane podkreślające wagę projektu </t>
    </r>
    <r>
      <rPr>
        <i/>
        <sz val="11"/>
        <rFont val="Calibri"/>
        <family val="2"/>
        <charset val="238"/>
      </rPr>
      <t>(dane ekonomiczne, np. udział sektora w PKB, wpływ na rynek pracy, CPI itp. )</t>
    </r>
  </si>
  <si>
    <r>
      <t xml:space="preserve">Minister/Sekretarz/Podsekretarz stanu odpowiedzialny za projekt </t>
    </r>
    <r>
      <rPr>
        <i/>
        <sz val="11"/>
        <rFont val="Calibri"/>
        <family val="2"/>
        <charset val="238"/>
      </rPr>
      <t>(podpis)</t>
    </r>
  </si>
  <si>
    <t>Czy możliwe jest rozwiązanie problemu poprzez działania pozalegislacyjne? Jeśli tak, to jakie? Jeśli nie, to dlaczego?</t>
  </si>
  <si>
    <t>Projekt założeń projektu ustawy o zmianie ustawy Prawo geodezyjne i kartograficzne, 19.06.2013r.</t>
  </si>
  <si>
    <t>Obywatele, właściciele nieruchomości, podmioty korzystające z danych i usług przestrzennych</t>
  </si>
  <si>
    <t>Z 34 krajów OECD, w 27 przypadkach organizacja administracji geodezyjnej ma charakter rządowy, tylko w 5 przypadkach rządowo-samorządowy. Doświadczenia zarówno Polskie jaki i krajów OECD wskazują, że proponowane zmiany organizacyjne oraz zmiany dotyczące opłat, regulacji zawodu, obowiązków związnaych z rejetrami publicznymi, procedurami inwestycyjnymi gwarantują osiągnięcie odpowiedniej efektywności, wiarygodności i jakości usług administracji geodezyjnej i kartograficznej dla obywateli, przedsiębiorców i państwa.</t>
  </si>
  <si>
    <t>Niedostateczne warunki prawne i organizacyjne dla efektywnego i nowoczesnego zaspokajania potrzeb państwa, w tym jego obywateli, instytucji publicznych i przedsiębiorców w zakresie dostępu do wiarygodnych, zharmonizowanych i aktualnych georeferencyjnych zbiorów danych, dotyczących obiektów i zjawisk, ich lokalizacji oraz zasięgów praw do nieruchomości, z wykorzystaniem rozwiązań teleinformatycznych opartych na e-usługach i zgodnych z zasadami interoperacyjności.</t>
  </si>
  <si>
    <t>nie dotyczy</t>
  </si>
  <si>
    <t>Uspójnienie przepisów ustawy PGiK; doprecyzowanie kompetencji organów SGiK; uregulowanie w sposób dostosowany do aktualnych uwarunkowań prawnych i technologicznych zasad wykonywania prac geodezyjnych i kartograficznych oraz wzajemnych relacji między organami SGiK a podmiotami, wykonującymi te prace; doprecyzowanie zasad prowadzenia katastru nieruchomości i geodezyjnej ewidencji sieci uzbrojenia terenu; wprowadzenie regulacji dotyczących udostępniania danych z państwowego zasobu geodezyjnego i kartograficznego; regulacje dotyczące odpowiedzialności zawodowej.</t>
  </si>
  <si>
    <t>Nie jest możliwe rozwiązanie pozalegislacyjne, gdyż proponowane regulacje dotyczą praw i obowiązków obywateli oraz kompetencji i zadań organów administracji publicznej, a zatem zgodnie z Konstytucją RP mogą być uregulowane tylko w ustawie.</t>
  </si>
  <si>
    <t>Opis metodologii: badanie rynku usług w zakresie gleboznawczej klasyfikacji gruntów</t>
  </si>
  <si>
    <t>Wykonawcy prac geodezyjnych i kartograficznych, przedsiębiorstwa, biegli sądowi, mierniczy górniczy, asystenci mierniczych górniczych</t>
  </si>
  <si>
    <t>Małe i średnie przedsiębiorstwa działające w sektorze usług projektowych i budowlanych</t>
  </si>
  <si>
    <t>Skrócenie okresu na przygotowanie dokumentacji niezbędnej do rozpoczęcia budowy poprzez wyeliminowanie koniecznosci uzgadaniania  w każdym przypadku dokumentacji projektowej dotyczącej sieci uzbrojenia terenu.</t>
  </si>
  <si>
    <t>Wyeliminowanie wątpliwości i rozbieżności interpretacyjnych, dotyczących stosowania przepisów prawa; ułatwienie dostępu do danych i materiałów państwoweo zasobu geodezyjnego i kartograficznego w rezultacie wyeliminowanie jednej z barier w prowadzeniu działalności w zakresie geodezji  i kartografii. Wprowadzenie instytucji przedawnienia odpowiedzialności zawodowej i zatarcia kary z tego tytułu wpływa na zwiększenie pewności w wykonywaniu zawodu geodety, w prowadzeniu działalności gospodarczej.</t>
  </si>
  <si>
    <t>Bardziej precyzyjne i spójne przepisy w zakresie działalności gospodarczej w zakresie geodezji i kartografii wpłyną pozytywnie na rynek pracy, również w dziedzinach pokrewnych takich jak budownictwo, obrót nieruchomościami. Liberalizacja zasad w dostępie do danych pzgik spowoduje zwiększenie liczby podmiotów korzystających z tych danych, a w rezultacie przyczyni się do rozwoju sektora usług elektronicznych.</t>
  </si>
  <si>
    <t xml:space="preserve">Kalkulacja/komentarz: Wykonawca niepubliczny zobrazowań lotnicznych, ortofotmapy i NMT nie jest zobowiązany do przekazywania wyników prac do pzgik. W przypadku zalesień gruntów rolnych zostanie zniesiony obowiązek przeprowadzenia gleboznawczej klasyfikacji gruntów, co ułatwi i skróci proces aktualizacji danych w ewidencji gruntów i budynków. </t>
  </si>
  <si>
    <t>Projektowana regulacja nie wprowadza dodatkowych obciążeń w stosunku do stanu obecnego.</t>
  </si>
  <si>
    <t xml:space="preserve">Skutki projektu będą możliwe do oceny po wejściu w życie przepisów przedstawionych w założeniach. </t>
  </si>
  <si>
    <t xml:space="preserve">Stanisław Huskowski – Sekretarz Stanu w Ministerstwie Administracji i Cyfryzacji </t>
  </si>
  <si>
    <t xml:space="preserve">Przekazanie projektu do KSRM wrzesień/październik 2013r. / tak - konieczność wprowadzenia nowych regulacji dotyczących udostępniania danych i materiałów z państwowego zasobu geodezyjnego i kartograficznego </t>
  </si>
  <si>
    <t>Witold Radzio - radca Głównego Geodety Kraju</t>
  </si>
  <si>
    <t>Wyrok Trybunału Konstytucyjnego z dnia 25 czerwca 2013 r. sygn. akt K 30/12 (Dz. U. z 2013 r. poz. 805)</t>
  </si>
  <si>
    <t>Nieodpłatny dostęp do niektórych danych pzgik oraz zmniejszenie barier ekonomicznych w dostępie do danych i materiałów pzgik. Zmniejszenie kosztów wynikających z braku obowiązku sporządzenia dokumentacji w zakresie gleboznawczej klasyfikacji gruntów dla gruntów zalesionych.</t>
  </si>
  <si>
    <t xml:space="preserve">Wynika z nich, że stawki wynagrodzeń, jakie pobierają klasyfikatorzy gruntów za przeprowadzenie czynności klasyfikacyjnych w terenie oraz za opracowanie projektu ustalenia klasyfikacji, kształtują się w większości przypadków, w zależności od wielkości obszaru gruntów objętych tymi czynnościami oraz jego zróżnicowania pod względem fizjograficznym, na poziomie 300 – 800 zł za 1 ha. Uprawnione jest założenie, że w przypadku zamówień publicznych dotyczących wielkich i jednorodnych, pod względem fizjograficznym, obszarów gruntów leśnych Państwowego Gospodarstwa Leśnego „Lasy Państwowe”, jednostkowe stawki opłat ukształtowałyby się na poziome około 100 zł za 1 ha, zatem ogólny koszt wykonania tych czynności wyniósłby 720 mln zł (7 200 000 ha X 100 zł/ha =720 mln zł). W wyniku proponowanej zmiany, czynności klasyfikatora w terenie zostaną ograniczone do weryfikacji danych uzyskanych od służby leśnej. </t>
  </si>
  <si>
    <t xml:space="preserve">-  koszty przeprowadzenia odpowiednich analiz porównawczych danych EGiB z danymi Centralnego Rejestru Form Ochrony Przyrody oraz ujawnienia w bazie danych EGiB stosownych informacji, szacowane na kwotę około 12 mln zł,
-  koszty dostosowania systemów teleinformatycznych wspomagających prowadzenie EGiB, szacowane na kwotę około 0,5 mln zł, 
- koszty doręczenia podmiotom ewidencyjnym zawiadomień o zmianach danych ewidencyjnych, szacowane na kwotę około 3,5 mln zł. 
Źródłem pokrycia powyższych kosztów będą dotacje celowe przekazywane dla jednostek samorządu terytorialnego z budżetu Państwa.
</t>
  </si>
  <si>
    <r>
      <rPr>
        <b/>
        <sz val="9"/>
        <rFont val="Calibri"/>
        <family val="2"/>
        <charset val="238"/>
      </rPr>
      <t>2.</t>
    </r>
    <r>
      <rPr>
        <sz val="9"/>
        <rFont val="Calibri"/>
        <family val="2"/>
        <charset val="238"/>
      </rPr>
      <t xml:space="preserve"> Przy ustaleniach stawek opłat za materiały udostępniane z PZGiK stosowana będzie zasada aby suma opłat pobieranych wg nowych zasad nie była niższa niż suma opłat pobieranych dotychczas. Ponadto zakłada się, że proponowane zwolnienia z opłat przyczynią się do zwiększenia zainteresowania materiałami PZGiK i w rezultacie zwiększą krąg odbiorców tych materiałów, a w rezultacie przyczyniać się będą do wzrostu przychodów z tytułu pobieranych opłat.  </t>
    </r>
  </si>
  <si>
    <r>
      <rPr>
        <b/>
        <sz val="9"/>
        <rFont val="Calibri"/>
        <family val="2"/>
        <charset val="238"/>
      </rPr>
      <t>3.</t>
    </r>
    <r>
      <rPr>
        <sz val="9"/>
        <rFont val="Calibri"/>
        <family val="2"/>
        <charset val="238"/>
      </rPr>
      <t xml:space="preserve"> Wprowadzenie nowych zasad ustalania i pobierania opłat wymagać będzie dostosowania do nich systemów teleinformatycznych, za pomocą których organy Służby Geodezyjnej 
i Kartograficznej prowadzą państwowy zasób geodezyjny i kartograficzny. Do prowadzenia PZGiK wykorzystywanych jest obecnie ok. 20 różnych systemów informatycznych. Koszt dostosowania jednego systemu szacowany jest przez specjalistów zajmujących się ich tworzeniem na kwotę ok. 50 000 zł, zatem ogólny koszt tej modernizacji szacowany jest na kwotę ok. 1 mln zł, który zostanie pokryty z dotacji celowych przekazywanych dla jednostek samorzadu terytorialnego z budżetu Państwa.  </t>
    </r>
    <r>
      <rPr>
        <b/>
        <sz val="9"/>
        <rFont val="Calibri"/>
        <family val="2"/>
        <charset val="238"/>
      </rPr>
      <t/>
    </r>
  </si>
  <si>
    <r>
      <rPr>
        <b/>
        <sz val="9"/>
        <rFont val="Calibri"/>
        <family val="2"/>
        <charset val="238"/>
      </rPr>
      <t>5.</t>
    </r>
    <r>
      <rPr>
        <sz val="9"/>
        <rFont val="Calibri"/>
        <family val="2"/>
        <charset val="238"/>
      </rPr>
      <t xml:space="preserve"> Proponowane nowe regulacje dotyczace kontroli wojewódzkich inspektorów nadzoru geodezyjnego i kartograficznego oraz organów administracji geodezyjnej i kartograficznej nie wprowadzają nowych zadań. Są one realizowane dotychczas na podstawie przepisów rozporządzenia Rady Ministrów z dnia 28 sierpnia 2001 r. w sprawie kontroli urzędów, instytucji publicznych i przedsiębiorców w zakresie przestrzegania przepisów dotyczących geodezji i kartografii (Dz. U. Nr 101, poz. 1090) - zatem proponowane regulacje nie wywołują nowych kosztów - podnoszą jedynie rangę przepisów regulujących zasady wykonywnaia kontroli w ww. zakresie.</t>
    </r>
  </si>
  <si>
    <r>
      <rPr>
        <b/>
        <sz val="9"/>
        <rFont val="Calibri"/>
        <family val="2"/>
        <charset val="238"/>
      </rPr>
      <t>6.</t>
    </r>
    <r>
      <rPr>
        <sz val="9"/>
        <rFont val="Calibri"/>
        <family val="2"/>
        <charset val="238"/>
      </rPr>
      <t xml:space="preserve"> Rozszerzenie zakresu informacyjnego ewidencji gruntów i budynków o informacje czy wyróżniony w ewidencji gruntów i budynków obszar gruntu, w całości lub w części, objęty jest jakąkolwiek formą ochrony przyrody w rozumieniu przepisów ustawy z dnia z dnia 16 kwietnia 2004 r. o ochronie przyrody (Dz. U. z 2013 poz. 627) umożliwi powiązanie tej ewidencji z Centralnym Rejestrem Form Ochrony Przyrody prowadzonym przez Generalnego Dyrektora Ochrony Środowiska. Szacuje się, że koszty dostosowania ewidencji gruntów i budynków do omawianej regulacji wyniosą ok. 16 mln zł w skali kraju, w przeciągu 3 lat, na które składać się będą:</t>
    </r>
  </si>
  <si>
    <r>
      <rPr>
        <b/>
        <sz val="9"/>
        <rFont val="Calibri"/>
        <family val="2"/>
        <charset val="238"/>
      </rPr>
      <t>4.</t>
    </r>
    <r>
      <rPr>
        <sz val="9"/>
        <rFont val="Calibri"/>
        <family val="2"/>
        <charset val="238"/>
      </rPr>
      <t xml:space="preserve"> Zmiana przepisów zawartych w art. 7c pkt 2 i 3 Pgik przyczyni się do wyeliminowania sporów kompetencyjnych i przyczyni się do poprawy jakości danych dotyczących obiektów topograficznych, gromadzonych w bazach danych, o której mowa w art. 4 ust. 1a pkt 8 Pgik. Szacuje się, że do wykonania zadań związanych z aktualizacją bazy danych obiektów topograficznych należy zatrudnić w każdym urzędzie marszałkowskim 2 pracowników o odpowiednich kwalifikacjach zawodowych. Przyjmując, że roczny koszt 1 stanowiska pracy w urzędzie marszałkowskim kształtuje się na poziomie około 85 000 zł, łączne roczne koszty realizacji omawianego zadania w całym kraju wynosić będą około 2,7 mln zł. Źródłem pokrycia powyższych kosztów będą dotacje celowe przekazywane dla wojewódzkich jednostek samorządu terytorialnego z budżetu Państwa.</t>
    </r>
  </si>
  <si>
    <t xml:space="preserve">228 in plus </t>
  </si>
  <si>
    <t>228 in plus</t>
  </si>
  <si>
    <t>228,4 in plus</t>
  </si>
</sst>
</file>

<file path=xl/styles.xml><?xml version="1.0" encoding="utf-8"?>
<styleSheet xmlns="http://schemas.openxmlformats.org/spreadsheetml/2006/main">
  <fonts count="19">
    <font>
      <sz val="10"/>
      <name val="Arial"/>
      <charset val="238"/>
    </font>
    <font>
      <sz val="8"/>
      <name val="Arial"/>
      <family val="2"/>
      <charset val="238"/>
    </font>
    <font>
      <b/>
      <sz val="10"/>
      <name val="Arial"/>
      <family val="2"/>
      <charset val="238"/>
    </font>
    <font>
      <b/>
      <sz val="10"/>
      <color indexed="9"/>
      <name val="Arial"/>
      <family val="2"/>
      <charset val="238"/>
    </font>
    <font>
      <sz val="10"/>
      <color indexed="9"/>
      <name val="Arial"/>
      <family val="2"/>
      <charset val="238"/>
    </font>
    <font>
      <i/>
      <sz val="10"/>
      <color indexed="9"/>
      <name val="Arial"/>
      <family val="2"/>
      <charset val="238"/>
    </font>
    <font>
      <i/>
      <sz val="10"/>
      <name val="Arial"/>
      <family val="2"/>
      <charset val="238"/>
    </font>
    <font>
      <b/>
      <i/>
      <sz val="10"/>
      <name val="Arial"/>
      <family val="2"/>
      <charset val="238"/>
    </font>
    <font>
      <b/>
      <sz val="11"/>
      <name val="Calibri"/>
      <family val="2"/>
      <charset val="238"/>
    </font>
    <font>
      <sz val="11"/>
      <name val="Calibri"/>
      <family val="2"/>
      <charset val="238"/>
    </font>
    <font>
      <b/>
      <sz val="16"/>
      <name val="Calibri"/>
      <family val="2"/>
      <charset val="238"/>
    </font>
    <font>
      <b/>
      <i/>
      <sz val="11"/>
      <name val="Calibri"/>
      <family val="2"/>
      <charset val="238"/>
    </font>
    <font>
      <i/>
      <sz val="11"/>
      <name val="Calibri"/>
      <family val="2"/>
      <charset val="238"/>
    </font>
    <font>
      <sz val="10"/>
      <name val="Calibri"/>
      <family val="2"/>
      <charset val="238"/>
    </font>
    <font>
      <b/>
      <sz val="10"/>
      <name val="Calibri"/>
      <family val="2"/>
      <charset val="238"/>
    </font>
    <font>
      <b/>
      <i/>
      <sz val="10"/>
      <name val="Calibri"/>
      <family val="2"/>
      <charset val="238"/>
    </font>
    <font>
      <b/>
      <sz val="9"/>
      <name val="Calibri"/>
      <family val="2"/>
      <charset val="238"/>
    </font>
    <font>
      <sz val="9"/>
      <name val="Calibri"/>
      <family val="2"/>
      <charset val="238"/>
    </font>
    <font>
      <vertAlign val="superscript"/>
      <sz val="9"/>
      <name val="Calibri"/>
      <family val="2"/>
      <charset val="238"/>
    </font>
  </fonts>
  <fills count="8">
    <fill>
      <patternFill patternType="none"/>
    </fill>
    <fill>
      <patternFill patternType="gray125"/>
    </fill>
    <fill>
      <patternFill patternType="solid">
        <fgColor indexed="16"/>
        <bgColor indexed="64"/>
      </patternFill>
    </fill>
    <fill>
      <patternFill patternType="solid">
        <fgColor indexed="43"/>
        <bgColor indexed="64"/>
      </patternFill>
    </fill>
    <fill>
      <patternFill patternType="solid">
        <fgColor indexed="42"/>
        <bgColor indexed="64"/>
      </patternFill>
    </fill>
    <fill>
      <patternFill patternType="solid">
        <fgColor indexed="9"/>
        <bgColor indexed="64"/>
      </patternFill>
    </fill>
    <fill>
      <patternFill patternType="solid">
        <fgColor indexed="22"/>
        <bgColor indexed="64"/>
      </patternFill>
    </fill>
    <fill>
      <patternFill patternType="solid">
        <fgColor indexed="44"/>
        <bgColor indexed="64"/>
      </patternFill>
    </fill>
  </fills>
  <borders count="25">
    <border>
      <left/>
      <right/>
      <top/>
      <bottom/>
      <diagonal/>
    </border>
    <border>
      <left/>
      <right/>
      <top style="thin">
        <color indexed="64"/>
      </top>
      <bottom style="double">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double">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bottom style="medium">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applyBorder="0"/>
  </cellStyleXfs>
  <cellXfs count="125">
    <xf numFmtId="0" fontId="0" fillId="0" borderId="0" xfId="0"/>
    <xf numFmtId="0" fontId="0" fillId="0" borderId="0" xfId="0" applyBorder="1"/>
    <xf numFmtId="0" fontId="2" fillId="0" borderId="0" xfId="0" applyFont="1"/>
    <xf numFmtId="0" fontId="3" fillId="2" borderId="0" xfId="0" applyFont="1" applyFill="1"/>
    <xf numFmtId="0" fontId="4" fillId="2" borderId="0" xfId="0" applyFont="1" applyFill="1"/>
    <xf numFmtId="0" fontId="2" fillId="0" borderId="0" xfId="0" applyFont="1" applyFill="1"/>
    <xf numFmtId="0" fontId="2" fillId="0" borderId="1" xfId="0" applyFont="1" applyFill="1" applyBorder="1"/>
    <xf numFmtId="0" fontId="5" fillId="2" borderId="0" xfId="0" applyFont="1" applyFill="1"/>
    <xf numFmtId="0" fontId="6" fillId="0" borderId="0" xfId="0" applyFont="1"/>
    <xf numFmtId="0" fontId="7" fillId="0" borderId="0" xfId="0" applyFont="1"/>
    <xf numFmtId="0" fontId="3" fillId="0" borderId="1" xfId="0" applyFont="1" applyFill="1" applyBorder="1"/>
    <xf numFmtId="0" fontId="7" fillId="0" borderId="1" xfId="0" applyFont="1" applyFill="1" applyBorder="1"/>
    <xf numFmtId="0" fontId="2" fillId="0" borderId="0" xfId="0" applyFont="1" applyFill="1" applyBorder="1"/>
    <xf numFmtId="0" fontId="3" fillId="0" borderId="0" xfId="0" applyFont="1" applyFill="1" applyBorder="1"/>
    <xf numFmtId="0" fontId="7" fillId="0" borderId="0" xfId="0" applyFont="1" applyFill="1" applyBorder="1"/>
    <xf numFmtId="0" fontId="0" fillId="0" borderId="0" xfId="0" quotePrefix="1"/>
    <xf numFmtId="0" fontId="7" fillId="3" borderId="0" xfId="0" applyFont="1" applyFill="1" applyProtection="1">
      <protection locked="0"/>
    </xf>
    <xf numFmtId="0" fontId="2" fillId="0" borderId="0" xfId="0" applyFont="1" applyAlignment="1" applyProtection="1">
      <alignment horizontal="center" vertical="center"/>
    </xf>
    <xf numFmtId="0" fontId="0" fillId="0" borderId="0" xfId="0" applyAlignment="1" applyProtection="1">
      <alignment horizontal="center" vertical="center"/>
    </xf>
    <xf numFmtId="0" fontId="0" fillId="4" borderId="2" xfId="0" applyFill="1" applyBorder="1" applyAlignment="1" applyProtection="1">
      <alignment horizontal="center" vertical="center"/>
      <protection locked="0"/>
    </xf>
    <xf numFmtId="0" fontId="0" fillId="4" borderId="3" xfId="0" applyFill="1" applyBorder="1" applyAlignment="1" applyProtection="1">
      <alignment horizontal="center" vertical="center"/>
      <protection locked="0"/>
    </xf>
    <xf numFmtId="0" fontId="0" fillId="4" borderId="4" xfId="0" applyFill="1" applyBorder="1" applyAlignment="1" applyProtection="1">
      <alignment horizontal="center" vertical="center"/>
      <protection locked="0"/>
    </xf>
    <xf numFmtId="0" fontId="0" fillId="4" borderId="5" xfId="0" applyFill="1" applyBorder="1" applyAlignment="1" applyProtection="1">
      <alignment horizontal="center" vertical="center"/>
      <protection locked="0"/>
    </xf>
    <xf numFmtId="0" fontId="0" fillId="4" borderId="6" xfId="0" applyFill="1" applyBorder="1" applyAlignment="1" applyProtection="1">
      <alignment horizontal="center" vertical="center"/>
      <protection locked="0"/>
    </xf>
    <xf numFmtId="0" fontId="0" fillId="4" borderId="7" xfId="0" applyFill="1" applyBorder="1" applyAlignment="1" applyProtection="1">
      <alignment horizontal="center" vertical="center"/>
      <protection locked="0"/>
    </xf>
    <xf numFmtId="0" fontId="0" fillId="4" borderId="8" xfId="0" applyFill="1" applyBorder="1" applyAlignment="1" applyProtection="1">
      <alignment horizontal="center" vertical="center"/>
      <protection locked="0"/>
    </xf>
    <xf numFmtId="0" fontId="0" fillId="4" borderId="9" xfId="0" applyFill="1" applyBorder="1" applyAlignment="1" applyProtection="1">
      <alignment horizontal="center" vertical="center"/>
      <protection locked="0"/>
    </xf>
    <xf numFmtId="0" fontId="0" fillId="4" borderId="10" xfId="0" applyFill="1" applyBorder="1" applyAlignment="1" applyProtection="1">
      <alignment horizontal="center" vertical="center"/>
      <protection locked="0"/>
    </xf>
    <xf numFmtId="0" fontId="2" fillId="0" borderId="1" xfId="0" applyFont="1" applyFill="1" applyBorder="1" applyAlignment="1">
      <alignment horizontal="center" vertical="center"/>
    </xf>
    <xf numFmtId="0" fontId="0" fillId="5" borderId="11" xfId="0" applyFill="1" applyBorder="1"/>
    <xf numFmtId="0" fontId="0" fillId="5" borderId="0" xfId="0" applyFill="1"/>
    <xf numFmtId="0" fontId="3" fillId="2" borderId="0" xfId="0" applyFont="1" applyFill="1" applyAlignment="1">
      <alignment horizontal="center"/>
    </xf>
    <xf numFmtId="0" fontId="9" fillId="5" borderId="0" xfId="0" applyFont="1" applyFill="1" applyBorder="1" applyAlignment="1">
      <alignment horizontal="left" vertical="top"/>
    </xf>
    <xf numFmtId="0" fontId="9" fillId="0" borderId="0" xfId="0" applyFont="1" applyBorder="1" applyAlignment="1" applyProtection="1">
      <alignment horizontal="left" vertical="top"/>
      <protection locked="0"/>
    </xf>
    <xf numFmtId="0" fontId="9" fillId="0" borderId="0" xfId="0" applyFont="1" applyBorder="1" applyAlignment="1">
      <alignment horizontal="left" vertical="top"/>
    </xf>
    <xf numFmtId="0" fontId="9" fillId="5" borderId="0" xfId="0" applyFont="1" applyFill="1" applyBorder="1" applyAlignment="1" applyProtection="1">
      <alignment horizontal="left" vertical="top"/>
      <protection locked="0"/>
    </xf>
    <xf numFmtId="0" fontId="9" fillId="0" borderId="0" xfId="0" applyFont="1" applyBorder="1" applyAlignment="1">
      <alignment horizontal="left" vertical="top" wrapText="1"/>
    </xf>
    <xf numFmtId="0" fontId="9" fillId="0" borderId="12" xfId="0" applyFont="1" applyBorder="1" applyAlignment="1" applyProtection="1">
      <alignment horizontal="left" vertical="top"/>
      <protection locked="0"/>
    </xf>
    <xf numFmtId="0" fontId="2" fillId="5" borderId="0" xfId="0" applyFont="1" applyFill="1" applyBorder="1" applyAlignment="1">
      <alignment horizontal="right"/>
    </xf>
    <xf numFmtId="0" fontId="8" fillId="5" borderId="0" xfId="0" applyFont="1" applyFill="1" applyBorder="1" applyAlignment="1">
      <alignment horizontal="right" vertical="top"/>
    </xf>
    <xf numFmtId="0" fontId="8" fillId="5" borderId="0" xfId="0" applyFont="1" applyFill="1" applyBorder="1" applyAlignment="1" applyProtection="1">
      <alignment horizontal="right" vertical="top"/>
      <protection locked="0"/>
    </xf>
    <xf numFmtId="0" fontId="2" fillId="5" borderId="0" xfId="0" applyFont="1" applyFill="1" applyAlignment="1">
      <alignment horizontal="right"/>
    </xf>
    <xf numFmtId="0" fontId="8" fillId="6" borderId="0" xfId="0" applyFont="1" applyFill="1" applyBorder="1" applyAlignment="1">
      <alignment horizontal="left" vertical="top"/>
    </xf>
    <xf numFmtId="0" fontId="8" fillId="5" borderId="0" xfId="0" applyFont="1" applyFill="1" applyBorder="1" applyAlignment="1">
      <alignment horizontal="left" vertical="top" wrapText="1"/>
    </xf>
    <xf numFmtId="0" fontId="9" fillId="0" borderId="0" xfId="0" applyFont="1" applyBorder="1" applyAlignment="1">
      <alignment horizontal="center" vertical="top"/>
    </xf>
    <xf numFmtId="0" fontId="8" fillId="5" borderId="0" xfId="0" applyFont="1" applyFill="1" applyAlignment="1">
      <alignment horizontal="right" vertical="top"/>
    </xf>
    <xf numFmtId="0" fontId="8" fillId="0" borderId="0" xfId="0" applyFont="1" applyBorder="1" applyAlignment="1">
      <alignment horizontal="center" vertical="top" wrapText="1"/>
    </xf>
    <xf numFmtId="0" fontId="8" fillId="0" borderId="0" xfId="0" applyFont="1" applyBorder="1" applyAlignment="1">
      <alignment horizontal="center" vertical="top"/>
    </xf>
    <xf numFmtId="0" fontId="13" fillId="0" borderId="0" xfId="0" applyFont="1" applyBorder="1" applyAlignment="1">
      <alignment horizontal="left" vertical="top"/>
    </xf>
    <xf numFmtId="0" fontId="14" fillId="0" borderId="6" xfId="0" applyFont="1" applyBorder="1" applyAlignment="1">
      <alignment horizontal="center" vertical="top" wrapText="1"/>
    </xf>
    <xf numFmtId="0" fontId="14" fillId="0" borderId="6" xfId="0" applyFont="1" applyBorder="1" applyAlignment="1">
      <alignment horizontal="center" vertical="top"/>
    </xf>
    <xf numFmtId="0" fontId="13" fillId="0" borderId="0" xfId="0" applyFont="1" applyBorder="1" applyAlignment="1">
      <alignment horizontal="left" vertical="top" wrapText="1"/>
    </xf>
    <xf numFmtId="0" fontId="13" fillId="0" borderId="0" xfId="0" applyFont="1" applyBorder="1" applyAlignment="1">
      <alignment horizontal="center" vertical="top" wrapText="1"/>
    </xf>
    <xf numFmtId="0" fontId="14" fillId="0" borderId="0" xfId="0" applyFont="1" applyBorder="1" applyAlignment="1">
      <alignment horizontal="center" vertical="top" wrapText="1"/>
    </xf>
    <xf numFmtId="0" fontId="8" fillId="0" borderId="0" xfId="0" applyFont="1" applyFill="1" applyAlignment="1">
      <alignment horizontal="right" vertical="top"/>
    </xf>
    <xf numFmtId="0" fontId="9" fillId="0" borderId="0" xfId="0" applyFont="1" applyFill="1" applyBorder="1" applyAlignment="1">
      <alignment horizontal="left" vertical="top"/>
    </xf>
    <xf numFmtId="0" fontId="8" fillId="5" borderId="0" xfId="0" applyFont="1" applyFill="1" applyBorder="1" applyAlignment="1">
      <alignment horizontal="left" vertical="top"/>
    </xf>
    <xf numFmtId="3" fontId="13" fillId="0" borderId="6" xfId="0" applyNumberFormat="1" applyFont="1" applyBorder="1" applyAlignment="1">
      <alignment horizontal="center" vertical="top"/>
    </xf>
    <xf numFmtId="3" fontId="13" fillId="0" borderId="6" xfId="0" applyNumberFormat="1" applyFont="1" applyBorder="1" applyAlignment="1">
      <alignment horizontal="center" vertical="center"/>
    </xf>
    <xf numFmtId="3" fontId="13" fillId="0" borderId="6" xfId="0" applyNumberFormat="1" applyFont="1" applyBorder="1" applyAlignment="1">
      <alignment horizontal="center" vertical="center" wrapText="1"/>
    </xf>
    <xf numFmtId="3" fontId="14" fillId="0" borderId="6" xfId="0" applyNumberFormat="1" applyFont="1" applyBorder="1" applyAlignment="1">
      <alignment horizontal="center" vertical="top" wrapText="1"/>
    </xf>
    <xf numFmtId="0" fontId="14" fillId="0" borderId="7" xfId="0" applyFont="1" applyBorder="1" applyAlignment="1">
      <alignment horizontal="center" vertical="top" wrapText="1"/>
    </xf>
    <xf numFmtId="0" fontId="17" fillId="0" borderId="0" xfId="0" applyFont="1" applyBorder="1" applyAlignment="1">
      <alignment horizontal="left" vertical="top" wrapText="1"/>
    </xf>
    <xf numFmtId="3" fontId="14" fillId="0" borderId="0" xfId="0" applyNumberFormat="1" applyFont="1" applyBorder="1" applyAlignment="1">
      <alignment horizontal="center" vertical="top" wrapText="1"/>
    </xf>
    <xf numFmtId="0" fontId="14" fillId="0" borderId="0" xfId="0" applyFont="1" applyBorder="1" applyAlignment="1">
      <alignment horizontal="center" vertical="top"/>
    </xf>
    <xf numFmtId="0" fontId="14" fillId="0" borderId="5" xfId="0" applyFont="1" applyBorder="1" applyAlignment="1">
      <alignment horizontal="center" vertical="top" wrapText="1"/>
    </xf>
    <xf numFmtId="0" fontId="14" fillId="0" borderId="6" xfId="0" applyFont="1" applyBorder="1" applyAlignment="1">
      <alignment horizontal="center" vertical="top"/>
    </xf>
    <xf numFmtId="0" fontId="10" fillId="7" borderId="0" xfId="0" applyFont="1" applyFill="1" applyBorder="1" applyAlignment="1">
      <alignment horizontal="center" vertical="center"/>
    </xf>
    <xf numFmtId="0" fontId="9" fillId="0" borderId="0" xfId="0" applyFont="1" applyBorder="1" applyAlignment="1" applyProtection="1">
      <alignment horizontal="left" vertical="top" wrapText="1"/>
      <protection locked="0"/>
    </xf>
    <xf numFmtId="0" fontId="9" fillId="0" borderId="0" xfId="0" applyFont="1" applyBorder="1" applyAlignment="1" applyProtection="1">
      <alignment horizontal="left" vertical="top"/>
      <protection locked="0"/>
    </xf>
    <xf numFmtId="0" fontId="8" fillId="6" borderId="0" xfId="0" applyFont="1" applyFill="1" applyBorder="1" applyAlignment="1">
      <alignment horizontal="left" vertical="top" wrapText="1"/>
    </xf>
    <xf numFmtId="0" fontId="9" fillId="0" borderId="23" xfId="0" applyFont="1" applyBorder="1" applyAlignment="1" applyProtection="1">
      <alignment horizontal="left" vertical="top" wrapText="1"/>
      <protection locked="0"/>
    </xf>
    <xf numFmtId="0" fontId="9" fillId="0" borderId="24" xfId="0" applyFont="1" applyBorder="1" applyAlignment="1" applyProtection="1">
      <alignment horizontal="left" vertical="top" wrapText="1"/>
      <protection locked="0"/>
    </xf>
    <xf numFmtId="0" fontId="9" fillId="0" borderId="23" xfId="0" applyFont="1" applyBorder="1" applyAlignment="1" applyProtection="1">
      <alignment horizontal="center" vertical="top" wrapText="1"/>
      <protection locked="0"/>
    </xf>
    <xf numFmtId="0" fontId="9" fillId="0" borderId="24" xfId="0" applyFont="1" applyBorder="1" applyAlignment="1" applyProtection="1">
      <alignment horizontal="center" vertical="top" wrapText="1"/>
      <protection locked="0"/>
    </xf>
    <xf numFmtId="0" fontId="9" fillId="0" borderId="23" xfId="0" applyFont="1" applyBorder="1" applyAlignment="1" applyProtection="1">
      <alignment horizontal="center" vertical="top"/>
      <protection locked="0"/>
    </xf>
    <xf numFmtId="0" fontId="9" fillId="0" borderId="24" xfId="0" applyFont="1" applyBorder="1" applyAlignment="1" applyProtection="1">
      <alignment horizontal="center" vertical="top"/>
      <protection locked="0"/>
    </xf>
    <xf numFmtId="0" fontId="16" fillId="0" borderId="0" xfId="0" applyFont="1" applyBorder="1" applyAlignment="1">
      <alignment horizontal="left" vertical="justify" wrapText="1"/>
    </xf>
    <xf numFmtId="0" fontId="17" fillId="0" borderId="0" xfId="0" applyFont="1" applyBorder="1" applyAlignment="1">
      <alignment horizontal="left" vertical="justify" wrapText="1"/>
    </xf>
    <xf numFmtId="0" fontId="14" fillId="0" borderId="7" xfId="0" applyFont="1" applyBorder="1" applyAlignment="1">
      <alignment horizontal="left" vertical="top"/>
    </xf>
    <xf numFmtId="0" fontId="14" fillId="0" borderId="18" xfId="0" applyFont="1" applyBorder="1" applyAlignment="1">
      <alignment horizontal="left" vertical="top"/>
    </xf>
    <xf numFmtId="0" fontId="14" fillId="0" borderId="5" xfId="0" applyFont="1" applyBorder="1" applyAlignment="1">
      <alignment horizontal="left" vertical="top"/>
    </xf>
    <xf numFmtId="0" fontId="14" fillId="5" borderId="22" xfId="0" applyFont="1" applyFill="1" applyBorder="1" applyAlignment="1">
      <alignment horizontal="left" vertical="top" wrapText="1"/>
    </xf>
    <xf numFmtId="0" fontId="14" fillId="5" borderId="0" xfId="0" applyFont="1" applyFill="1" applyBorder="1" applyAlignment="1">
      <alignment horizontal="left" vertical="top" wrapText="1"/>
    </xf>
    <xf numFmtId="0" fontId="17" fillId="0" borderId="0" xfId="0" applyNumberFormat="1" applyFont="1" applyBorder="1" applyAlignment="1">
      <alignment horizontal="left" vertical="justify" wrapText="1"/>
    </xf>
    <xf numFmtId="0" fontId="14" fillId="0" borderId="6" xfId="0" applyFont="1" applyBorder="1" applyAlignment="1">
      <alignment horizontal="center" vertical="top"/>
    </xf>
    <xf numFmtId="0" fontId="14" fillId="0" borderId="7" xfId="0" applyFont="1" applyBorder="1" applyAlignment="1">
      <alignment horizontal="center" vertical="center" wrapText="1"/>
    </xf>
    <xf numFmtId="0" fontId="14" fillId="0" borderId="5" xfId="0" applyFont="1" applyBorder="1" applyAlignment="1">
      <alignment horizontal="center" vertical="center" wrapText="1"/>
    </xf>
    <xf numFmtId="0" fontId="14" fillId="0" borderId="7" xfId="0" applyFont="1" applyBorder="1" applyAlignment="1">
      <alignment horizontal="center" vertical="top" wrapText="1"/>
    </xf>
    <xf numFmtId="0" fontId="14" fillId="0" borderId="5" xfId="0" applyFont="1" applyBorder="1" applyAlignment="1">
      <alignment horizontal="center" vertical="top" wrapText="1"/>
    </xf>
    <xf numFmtId="0" fontId="15" fillId="0" borderId="7" xfId="0" applyFont="1" applyBorder="1" applyAlignment="1">
      <alignment horizontal="left" vertical="top"/>
    </xf>
    <xf numFmtId="0" fontId="8" fillId="0" borderId="18" xfId="0" applyFont="1" applyBorder="1" applyAlignment="1">
      <alignment horizontal="left" vertical="top"/>
    </xf>
    <xf numFmtId="0" fontId="8" fillId="0" borderId="5" xfId="0" applyFont="1" applyBorder="1" applyAlignment="1">
      <alignment horizontal="left" vertical="top"/>
    </xf>
    <xf numFmtId="0" fontId="13" fillId="0" borderId="7" xfId="0" applyFont="1" applyBorder="1" applyAlignment="1">
      <alignment horizontal="left" vertical="top" wrapText="1"/>
    </xf>
    <xf numFmtId="0" fontId="13" fillId="0" borderId="5" xfId="0" applyFont="1" applyBorder="1" applyAlignment="1">
      <alignment horizontal="left" vertical="top" wrapText="1"/>
    </xf>
    <xf numFmtId="0" fontId="16" fillId="0" borderId="7" xfId="0" applyFont="1" applyBorder="1" applyAlignment="1">
      <alignment horizontal="left" vertical="top" wrapText="1"/>
    </xf>
    <xf numFmtId="0" fontId="16" fillId="0" borderId="18" xfId="0" applyFont="1" applyBorder="1" applyAlignment="1">
      <alignment horizontal="left" vertical="top" wrapText="1"/>
    </xf>
    <xf numFmtId="0" fontId="16" fillId="0" borderId="5" xfId="0" applyFont="1" applyBorder="1" applyAlignment="1">
      <alignment horizontal="left" vertical="top" wrapText="1"/>
    </xf>
    <xf numFmtId="0" fontId="13" fillId="0" borderId="18" xfId="0" applyFont="1" applyBorder="1" applyAlignment="1">
      <alignment horizontal="left" vertical="top" wrapText="1"/>
    </xf>
    <xf numFmtId="0" fontId="14" fillId="0" borderId="6" xfId="0" applyFont="1" applyBorder="1" applyAlignment="1">
      <alignment horizontal="center" vertical="top" wrapText="1"/>
    </xf>
    <xf numFmtId="0" fontId="12" fillId="0" borderId="0" xfId="0" applyFont="1" applyBorder="1" applyAlignment="1">
      <alignment horizontal="left" vertical="top" wrapText="1"/>
    </xf>
    <xf numFmtId="0" fontId="8" fillId="6" borderId="0" xfId="0" applyFont="1" applyFill="1" applyBorder="1" applyAlignment="1">
      <alignment horizontal="left" vertical="top"/>
    </xf>
    <xf numFmtId="0" fontId="9" fillId="0" borderId="0" xfId="0" applyFont="1" applyBorder="1" applyAlignment="1">
      <alignment horizontal="left" vertical="top"/>
    </xf>
    <xf numFmtId="0" fontId="9" fillId="0" borderId="0" xfId="0" applyFont="1" applyBorder="1" applyAlignment="1">
      <alignment horizontal="left" vertical="top" wrapText="1"/>
    </xf>
    <xf numFmtId="0" fontId="9" fillId="0" borderId="0" xfId="0" applyFont="1" applyFill="1" applyBorder="1" applyAlignment="1">
      <alignment horizontal="left" vertical="top" wrapText="1"/>
    </xf>
    <xf numFmtId="0" fontId="9" fillId="0" borderId="0" xfId="0" applyFont="1" applyBorder="1" applyAlignment="1" applyProtection="1">
      <alignment horizontal="center" vertical="top"/>
      <protection locked="0"/>
    </xf>
    <xf numFmtId="0" fontId="9" fillId="0" borderId="19" xfId="0" applyFont="1" applyBorder="1" applyAlignment="1" applyProtection="1">
      <alignment horizontal="left" vertical="top" wrapText="1"/>
      <protection locked="0"/>
    </xf>
    <xf numFmtId="0" fontId="9" fillId="0" borderId="20" xfId="0" applyFont="1" applyBorder="1" applyAlignment="1" applyProtection="1">
      <alignment horizontal="left" vertical="top" wrapText="1"/>
      <protection locked="0"/>
    </xf>
    <xf numFmtId="0" fontId="9" fillId="0" borderId="13" xfId="0" applyFont="1" applyBorder="1" applyAlignment="1" applyProtection="1">
      <alignment horizontal="left" vertical="top" wrapText="1"/>
      <protection locked="0"/>
    </xf>
    <xf numFmtId="0" fontId="9" fillId="0" borderId="14" xfId="0" applyFont="1" applyBorder="1" applyAlignment="1" applyProtection="1">
      <alignment horizontal="left" vertical="top" wrapText="1"/>
      <protection locked="0"/>
    </xf>
    <xf numFmtId="0" fontId="9" fillId="0" borderId="15" xfId="0" applyFont="1" applyBorder="1" applyAlignment="1" applyProtection="1">
      <alignment horizontal="left" vertical="top" wrapText="1"/>
      <protection locked="0"/>
    </xf>
    <xf numFmtId="0" fontId="9" fillId="0" borderId="16" xfId="0" applyFont="1" applyBorder="1" applyAlignment="1" applyProtection="1">
      <alignment horizontal="left" vertical="top" wrapText="1"/>
      <protection locked="0"/>
    </xf>
    <xf numFmtId="0" fontId="9" fillId="0" borderId="17" xfId="0" applyFont="1" applyBorder="1" applyAlignment="1" applyProtection="1">
      <alignment horizontal="left" vertical="top" wrapText="1"/>
      <protection locked="0"/>
    </xf>
    <xf numFmtId="0" fontId="9" fillId="0" borderId="21" xfId="0" applyFont="1" applyBorder="1" applyAlignment="1" applyProtection="1">
      <alignment horizontal="left" vertical="top" wrapText="1"/>
      <protection locked="0"/>
    </xf>
    <xf numFmtId="0" fontId="8" fillId="6" borderId="0" xfId="0" applyFont="1" applyFill="1" applyAlignment="1">
      <alignment horizontal="left" vertical="top" wrapText="1"/>
    </xf>
    <xf numFmtId="0" fontId="9" fillId="0" borderId="15" xfId="0" applyFont="1" applyBorder="1" applyAlignment="1">
      <alignment horizontal="left" vertical="top" wrapText="1"/>
    </xf>
    <xf numFmtId="0" fontId="9" fillId="5" borderId="19" xfId="0" applyFont="1" applyFill="1" applyBorder="1" applyAlignment="1" applyProtection="1">
      <alignment horizontal="left" vertical="top"/>
      <protection locked="0"/>
    </xf>
    <xf numFmtId="0" fontId="9" fillId="5" borderId="20" xfId="0" applyFont="1" applyFill="1" applyBorder="1" applyAlignment="1" applyProtection="1">
      <alignment horizontal="left" vertical="top"/>
      <protection locked="0"/>
    </xf>
    <xf numFmtId="0" fontId="9" fillId="5" borderId="13" xfId="0" applyFont="1" applyFill="1" applyBorder="1" applyAlignment="1" applyProtection="1">
      <alignment horizontal="left" vertical="top"/>
      <protection locked="0"/>
    </xf>
    <xf numFmtId="0" fontId="9" fillId="5" borderId="14" xfId="0" applyFont="1" applyFill="1" applyBorder="1" applyAlignment="1" applyProtection="1">
      <alignment horizontal="left" vertical="top"/>
      <protection locked="0"/>
    </xf>
    <xf numFmtId="0" fontId="9" fillId="5" borderId="0" xfId="0" applyFont="1" applyFill="1" applyBorder="1" applyAlignment="1" applyProtection="1">
      <alignment horizontal="left" vertical="top"/>
      <protection locked="0"/>
    </xf>
    <xf numFmtId="0" fontId="9" fillId="5" borderId="15" xfId="0" applyFont="1" applyFill="1" applyBorder="1" applyAlignment="1" applyProtection="1">
      <alignment horizontal="left" vertical="top"/>
      <protection locked="0"/>
    </xf>
    <xf numFmtId="0" fontId="9" fillId="5" borderId="16" xfId="0" applyFont="1" applyFill="1" applyBorder="1" applyAlignment="1" applyProtection="1">
      <alignment horizontal="left" vertical="top"/>
      <protection locked="0"/>
    </xf>
    <xf numFmtId="0" fontId="9" fillId="5" borderId="17" xfId="0" applyFont="1" applyFill="1" applyBorder="1" applyAlignment="1" applyProtection="1">
      <alignment horizontal="left" vertical="top"/>
      <protection locked="0"/>
    </xf>
    <xf numFmtId="0" fontId="9" fillId="5" borderId="21" xfId="0" applyFont="1" applyFill="1" applyBorder="1" applyAlignment="1" applyProtection="1">
      <alignment horizontal="left" vertical="top"/>
      <protection locked="0"/>
    </xf>
  </cellXfs>
  <cellStyles count="1">
    <cellStyle name="Normalny" xfId="0" builtinId="0"/>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J81"/>
  <sheetViews>
    <sheetView showGridLines="0" tabSelected="1" view="pageBreakPreview" zoomScaleNormal="100" zoomScaleSheetLayoutView="145" workbookViewId="0">
      <selection activeCell="B27" sqref="B27:I27"/>
    </sheetView>
  </sheetViews>
  <sheetFormatPr defaultRowHeight="12.75"/>
  <cols>
    <col min="1" max="1" width="3.42578125" style="41" customWidth="1"/>
    <col min="2" max="2" width="5.140625" customWidth="1"/>
    <col min="3" max="3" width="3.7109375" customWidth="1"/>
    <col min="4" max="4" width="16.42578125" customWidth="1"/>
    <col min="5" max="5" width="17.140625" customWidth="1"/>
    <col min="6" max="6" width="8.5703125" customWidth="1"/>
    <col min="7" max="7" width="13.7109375" customWidth="1"/>
    <col min="8" max="8" width="9" customWidth="1"/>
    <col min="9" max="9" width="8.5703125" customWidth="1"/>
    <col min="10" max="10" width="4.140625" style="30" customWidth="1"/>
    <col min="11" max="16" width="9.140625" style="30"/>
    <col min="17" max="17" width="10.140625" style="30" customWidth="1"/>
    <col min="18" max="16384" width="9.140625" style="30"/>
  </cols>
  <sheetData>
    <row r="1" spans="1:9" s="29" customFormat="1" ht="18" customHeight="1" thickTop="1">
      <c r="A1" s="38"/>
      <c r="B1" s="67" t="s">
        <v>32</v>
      </c>
      <c r="C1" s="67"/>
      <c r="D1" s="67"/>
      <c r="E1" s="67"/>
      <c r="F1" s="67"/>
      <c r="G1" s="67"/>
      <c r="H1" s="67"/>
      <c r="I1" s="67"/>
    </row>
    <row r="2" spans="1:9" s="32" customFormat="1" ht="18.75" customHeight="1">
      <c r="A2" s="39" t="s">
        <v>45</v>
      </c>
      <c r="B2" s="70" t="s">
        <v>65</v>
      </c>
      <c r="C2" s="70"/>
      <c r="D2" s="70"/>
      <c r="E2" s="70"/>
      <c r="F2" s="70"/>
      <c r="G2" s="70"/>
      <c r="H2" s="70"/>
      <c r="I2" s="70"/>
    </row>
    <row r="3" spans="1:9" s="32" customFormat="1" ht="13.5" customHeight="1">
      <c r="A3" s="39"/>
      <c r="B3" s="68" t="s">
        <v>3</v>
      </c>
      <c r="C3" s="69"/>
      <c r="D3" s="69"/>
      <c r="E3" s="69"/>
      <c r="F3" s="69"/>
      <c r="G3" s="69"/>
      <c r="H3" s="69"/>
      <c r="I3" s="69"/>
    </row>
    <row r="4" spans="1:9" s="32" customFormat="1" ht="15.75" customHeight="1">
      <c r="A4" s="39" t="s">
        <v>46</v>
      </c>
      <c r="B4" s="70" t="s">
        <v>81</v>
      </c>
      <c r="C4" s="70"/>
      <c r="D4" s="70"/>
      <c r="E4" s="70"/>
      <c r="F4" s="70"/>
      <c r="G4" s="70"/>
      <c r="H4" s="70"/>
      <c r="I4" s="70"/>
    </row>
    <row r="5" spans="1:9" s="32" customFormat="1" ht="18" customHeight="1">
      <c r="A5" s="39"/>
      <c r="B5" s="68" t="s">
        <v>89</v>
      </c>
      <c r="C5" s="69"/>
      <c r="D5" s="69"/>
      <c r="E5" s="69"/>
      <c r="F5" s="69"/>
      <c r="G5" s="69"/>
      <c r="H5" s="69"/>
      <c r="I5" s="69"/>
    </row>
    <row r="6" spans="1:9" s="32" customFormat="1" ht="17.25" customHeight="1">
      <c r="A6" s="39" t="s">
        <v>47</v>
      </c>
      <c r="B6" s="70" t="s">
        <v>71</v>
      </c>
      <c r="C6" s="70"/>
      <c r="D6" s="70"/>
      <c r="E6" s="70"/>
      <c r="F6" s="70"/>
      <c r="G6" s="70"/>
      <c r="H6" s="70"/>
      <c r="I6" s="70"/>
    </row>
    <row r="7" spans="1:9" s="32" customFormat="1" ht="93.75" customHeight="1">
      <c r="A7" s="39"/>
      <c r="B7" s="68" t="s">
        <v>92</v>
      </c>
      <c r="C7" s="68"/>
      <c r="D7" s="68"/>
      <c r="E7" s="68"/>
      <c r="F7" s="68"/>
      <c r="G7" s="68"/>
      <c r="H7" s="68"/>
      <c r="I7" s="68"/>
    </row>
    <row r="8" spans="1:9" s="32" customFormat="1" ht="14.25" customHeight="1" thickBot="1">
      <c r="A8" s="39" t="s">
        <v>48</v>
      </c>
      <c r="B8" s="70" t="s">
        <v>33</v>
      </c>
      <c r="C8" s="70"/>
      <c r="D8" s="70"/>
      <c r="E8" s="70"/>
      <c r="F8" s="70"/>
      <c r="G8" s="70"/>
      <c r="H8" s="70"/>
      <c r="I8" s="70"/>
    </row>
    <row r="9" spans="1:9" s="32" customFormat="1" ht="16.5" customHeight="1" thickBot="1">
      <c r="A9" s="39"/>
      <c r="B9" s="33"/>
      <c r="C9" s="33"/>
      <c r="D9" s="33" t="s">
        <v>77</v>
      </c>
      <c r="E9" s="33"/>
      <c r="F9" s="33"/>
      <c r="G9" s="33" t="s">
        <v>43</v>
      </c>
      <c r="H9" s="75"/>
      <c r="I9" s="76"/>
    </row>
    <row r="10" spans="1:9" s="32" customFormat="1" ht="94.5" customHeight="1" thickBot="1">
      <c r="A10" s="39"/>
      <c r="B10" s="33"/>
      <c r="C10" s="33"/>
      <c r="D10" s="33" t="s">
        <v>64</v>
      </c>
      <c r="E10" s="37"/>
      <c r="F10" s="33"/>
      <c r="G10" s="36" t="s">
        <v>35</v>
      </c>
      <c r="H10" s="73" t="s">
        <v>108</v>
      </c>
      <c r="I10" s="74"/>
    </row>
    <row r="11" spans="1:9" s="32" customFormat="1" ht="31.5" customHeight="1" thickBot="1">
      <c r="A11" s="39"/>
      <c r="B11" s="33"/>
      <c r="C11" s="33"/>
      <c r="D11" s="33" t="s">
        <v>44</v>
      </c>
      <c r="E11" s="37"/>
      <c r="F11" s="33"/>
      <c r="G11" s="36" t="s">
        <v>63</v>
      </c>
      <c r="H11" s="75"/>
      <c r="I11" s="76"/>
    </row>
    <row r="12" spans="1:9" s="32" customFormat="1" ht="23.25" customHeight="1" thickBot="1">
      <c r="A12" s="39"/>
      <c r="B12" s="33"/>
      <c r="C12" s="33"/>
      <c r="D12" s="33"/>
      <c r="E12" s="33"/>
      <c r="F12" s="33"/>
      <c r="G12" s="33" t="s">
        <v>39</v>
      </c>
      <c r="H12" s="71"/>
      <c r="I12" s="72"/>
    </row>
    <row r="13" spans="1:9" s="32" customFormat="1" ht="22.5" customHeight="1">
      <c r="A13" s="39"/>
      <c r="B13" s="33"/>
      <c r="C13" s="33"/>
      <c r="D13" s="33"/>
      <c r="E13" s="33"/>
      <c r="F13" s="33"/>
      <c r="G13" s="33"/>
      <c r="H13" s="33"/>
      <c r="I13" s="33"/>
    </row>
    <row r="14" spans="1:9" s="32" customFormat="1" ht="31.5" customHeight="1">
      <c r="A14" s="39" t="s">
        <v>49</v>
      </c>
      <c r="B14" s="70" t="s">
        <v>66</v>
      </c>
      <c r="C14" s="70"/>
      <c r="D14" s="70"/>
      <c r="E14" s="70"/>
      <c r="F14" s="70"/>
      <c r="G14" s="70"/>
      <c r="H14" s="70"/>
      <c r="I14" s="70"/>
    </row>
    <row r="15" spans="1:9" s="32" customFormat="1" ht="18.75" customHeight="1">
      <c r="A15" s="39"/>
      <c r="B15" s="68" t="s">
        <v>93</v>
      </c>
      <c r="C15" s="68"/>
      <c r="D15" s="68"/>
      <c r="E15" s="68"/>
      <c r="F15" s="68"/>
      <c r="G15" s="68"/>
      <c r="H15" s="68"/>
      <c r="I15" s="68"/>
    </row>
    <row r="16" spans="1:9" s="32" customFormat="1" ht="18" customHeight="1">
      <c r="A16" s="39" t="s">
        <v>50</v>
      </c>
      <c r="B16" s="70" t="s">
        <v>72</v>
      </c>
      <c r="C16" s="70"/>
      <c r="D16" s="70"/>
      <c r="E16" s="70"/>
      <c r="F16" s="70"/>
      <c r="G16" s="70"/>
      <c r="H16" s="70"/>
      <c r="I16" s="70"/>
    </row>
    <row r="17" spans="1:10" s="32" customFormat="1" ht="119.25" customHeight="1">
      <c r="A17" s="39"/>
      <c r="B17" s="68" t="s">
        <v>94</v>
      </c>
      <c r="C17" s="69"/>
      <c r="D17" s="69"/>
      <c r="E17" s="69"/>
      <c r="F17" s="69"/>
      <c r="G17" s="69"/>
      <c r="H17" s="69"/>
      <c r="I17" s="69"/>
    </row>
    <row r="18" spans="1:10" s="32" customFormat="1" ht="30.75" customHeight="1">
      <c r="A18" s="39" t="s">
        <v>51</v>
      </c>
      <c r="B18" s="70" t="s">
        <v>88</v>
      </c>
      <c r="C18" s="70"/>
      <c r="D18" s="70"/>
      <c r="E18" s="70"/>
      <c r="F18" s="70"/>
      <c r="G18" s="70"/>
      <c r="H18" s="70"/>
      <c r="I18" s="70"/>
    </row>
    <row r="19" spans="1:10" s="32" customFormat="1" ht="54.75" customHeight="1">
      <c r="A19" s="39"/>
      <c r="B19" s="68" t="s">
        <v>95</v>
      </c>
      <c r="C19" s="68"/>
      <c r="D19" s="68"/>
      <c r="E19" s="68"/>
      <c r="F19" s="68"/>
      <c r="G19" s="68"/>
      <c r="H19" s="68"/>
      <c r="I19" s="68"/>
    </row>
    <row r="20" spans="1:10" s="32" customFormat="1" ht="17.25" customHeight="1">
      <c r="A20" s="39" t="s">
        <v>52</v>
      </c>
      <c r="B20" s="70" t="s">
        <v>82</v>
      </c>
      <c r="C20" s="70"/>
      <c r="D20" s="70"/>
      <c r="E20" s="70"/>
      <c r="F20" s="70"/>
      <c r="G20" s="70"/>
      <c r="H20" s="70"/>
      <c r="I20" s="70"/>
    </row>
    <row r="21" spans="1:10" s="32" customFormat="1" ht="51" customHeight="1">
      <c r="A21" s="39"/>
      <c r="B21" s="77" t="s">
        <v>1</v>
      </c>
      <c r="C21" s="78"/>
      <c r="D21" s="78"/>
      <c r="E21" s="78"/>
      <c r="F21" s="78"/>
      <c r="G21" s="78"/>
      <c r="H21" s="78"/>
      <c r="I21" s="78"/>
    </row>
    <row r="22" spans="1:10" s="32" customFormat="1" ht="122.25" customHeight="1">
      <c r="A22" s="39"/>
      <c r="B22" s="78" t="s">
        <v>110</v>
      </c>
      <c r="C22" s="78"/>
      <c r="D22" s="78"/>
      <c r="E22" s="78"/>
      <c r="F22" s="78"/>
      <c r="G22" s="78"/>
      <c r="H22" s="78"/>
      <c r="I22" s="78"/>
    </row>
    <row r="23" spans="1:10" s="32" customFormat="1" ht="144.75" customHeight="1">
      <c r="A23" s="39"/>
      <c r="B23" s="78" t="s">
        <v>0</v>
      </c>
      <c r="C23" s="78"/>
      <c r="D23" s="78"/>
      <c r="E23" s="78"/>
      <c r="F23" s="78"/>
      <c r="G23" s="78"/>
      <c r="H23" s="78"/>
      <c r="I23" s="78"/>
    </row>
    <row r="24" spans="1:10" s="32" customFormat="1" ht="49.5" customHeight="1">
      <c r="A24" s="39"/>
      <c r="B24" s="78" t="s">
        <v>2</v>
      </c>
      <c r="C24" s="78"/>
      <c r="D24" s="78"/>
      <c r="E24" s="78"/>
      <c r="F24" s="78"/>
      <c r="G24" s="78"/>
      <c r="H24" s="78"/>
      <c r="I24" s="78"/>
    </row>
    <row r="25" spans="1:10" s="32" customFormat="1" ht="62.25" customHeight="1">
      <c r="A25" s="39"/>
      <c r="B25" s="78" t="s">
        <v>112</v>
      </c>
      <c r="C25" s="78"/>
      <c r="D25" s="78"/>
      <c r="E25" s="78"/>
      <c r="F25" s="78"/>
      <c r="G25" s="78"/>
      <c r="H25" s="78"/>
      <c r="I25" s="78"/>
    </row>
    <row r="26" spans="1:10" s="32" customFormat="1" ht="85.5" customHeight="1">
      <c r="A26" s="39"/>
      <c r="B26" s="78" t="s">
        <v>113</v>
      </c>
      <c r="C26" s="78"/>
      <c r="D26" s="78"/>
      <c r="E26" s="78"/>
      <c r="F26" s="78"/>
      <c r="G26" s="78"/>
      <c r="H26" s="78"/>
      <c r="I26" s="78"/>
      <c r="J26" s="62"/>
    </row>
    <row r="27" spans="1:10" s="32" customFormat="1" ht="112.5" customHeight="1">
      <c r="A27" s="39"/>
      <c r="B27" s="78" t="s">
        <v>116</v>
      </c>
      <c r="C27" s="78"/>
      <c r="D27" s="78"/>
      <c r="E27" s="78"/>
      <c r="F27" s="78"/>
      <c r="G27" s="78"/>
      <c r="H27" s="78"/>
      <c r="I27" s="78"/>
      <c r="J27" s="62"/>
    </row>
    <row r="28" spans="1:10" s="32" customFormat="1" ht="86.25" customHeight="1">
      <c r="A28" s="39"/>
      <c r="B28" s="78" t="s">
        <v>114</v>
      </c>
      <c r="C28" s="78"/>
      <c r="D28" s="78"/>
      <c r="E28" s="78"/>
      <c r="F28" s="78"/>
      <c r="G28" s="78"/>
      <c r="H28" s="78"/>
      <c r="I28" s="78"/>
      <c r="J28" s="62"/>
    </row>
    <row r="29" spans="1:10" s="32" customFormat="1" ht="88.5" customHeight="1">
      <c r="A29" s="39"/>
      <c r="B29" s="84" t="s">
        <v>115</v>
      </c>
      <c r="C29" s="84"/>
      <c r="D29" s="84"/>
      <c r="E29" s="84"/>
      <c r="F29" s="84"/>
      <c r="G29" s="84"/>
      <c r="H29" s="84"/>
      <c r="I29" s="84"/>
      <c r="J29" s="62"/>
    </row>
    <row r="30" spans="1:10" s="32" customFormat="1" ht="110.25" customHeight="1">
      <c r="A30" s="39"/>
      <c r="B30" s="84" t="s">
        <v>111</v>
      </c>
      <c r="C30" s="84"/>
      <c r="D30" s="84"/>
      <c r="E30" s="84"/>
      <c r="F30" s="84"/>
      <c r="G30" s="84"/>
      <c r="H30" s="84"/>
      <c r="I30" s="84"/>
      <c r="J30" s="62"/>
    </row>
    <row r="31" spans="1:10" s="32" customFormat="1" ht="29.25" customHeight="1">
      <c r="A31" s="39"/>
      <c r="B31" s="36"/>
      <c r="C31" s="36"/>
      <c r="D31" s="82" t="s">
        <v>40</v>
      </c>
      <c r="E31" s="82"/>
      <c r="F31" s="83"/>
      <c r="G31" s="63"/>
      <c r="H31" s="64"/>
      <c r="I31" s="64"/>
    </row>
    <row r="32" spans="1:10" s="32" customFormat="1" ht="21" customHeight="1">
      <c r="A32" s="39"/>
      <c r="B32" s="36"/>
      <c r="C32" s="36"/>
      <c r="D32" s="49">
        <v>2014</v>
      </c>
      <c r="E32" s="50">
        <v>2015</v>
      </c>
      <c r="F32" s="85">
        <v>2016</v>
      </c>
      <c r="G32" s="85"/>
      <c r="H32" s="64"/>
      <c r="I32" s="64"/>
    </row>
    <row r="33" spans="1:9" s="32" customFormat="1" ht="20.25" customHeight="1">
      <c r="A33" s="39"/>
      <c r="B33" s="36"/>
      <c r="C33" s="36"/>
      <c r="D33" s="60" t="s">
        <v>117</v>
      </c>
      <c r="E33" s="66" t="s">
        <v>118</v>
      </c>
      <c r="F33" s="85" t="s">
        <v>119</v>
      </c>
      <c r="G33" s="85"/>
      <c r="H33" s="64"/>
      <c r="I33" s="64"/>
    </row>
    <row r="34" spans="1:9" s="32" customFormat="1" ht="11.25" customHeight="1">
      <c r="A34" s="39"/>
      <c r="B34" s="36"/>
      <c r="C34" s="36"/>
      <c r="D34" s="63"/>
      <c r="E34" s="64"/>
      <c r="F34" s="64"/>
      <c r="G34" s="64"/>
      <c r="H34" s="64"/>
      <c r="I34" s="64"/>
    </row>
    <row r="35" spans="1:9" s="32" customFormat="1" ht="13.5" customHeight="1">
      <c r="A35" s="39"/>
      <c r="B35" s="34"/>
      <c r="C35" s="34"/>
      <c r="D35" s="34"/>
      <c r="E35" s="34"/>
      <c r="F35" s="34"/>
      <c r="G35" s="46"/>
      <c r="H35" s="47"/>
      <c r="I35" s="47"/>
    </row>
    <row r="36" spans="1:9" s="32" customFormat="1" ht="15.75" customHeight="1">
      <c r="A36" s="39"/>
      <c r="B36" s="90" t="s">
        <v>96</v>
      </c>
      <c r="C36" s="91"/>
      <c r="D36" s="91"/>
      <c r="E36" s="91"/>
      <c r="F36" s="91"/>
      <c r="G36" s="91"/>
      <c r="H36" s="91"/>
      <c r="I36" s="92"/>
    </row>
    <row r="37" spans="1:9" s="32" customFormat="1" ht="4.5" hidden="1" customHeight="1">
      <c r="A37" s="39"/>
      <c r="B37" s="44"/>
      <c r="C37" s="44"/>
      <c r="D37" s="44"/>
      <c r="E37" s="44"/>
      <c r="F37" s="44"/>
      <c r="G37" s="44"/>
      <c r="H37" s="44"/>
      <c r="I37" s="44"/>
    </row>
    <row r="38" spans="1:9" s="32" customFormat="1" ht="4.5" customHeight="1">
      <c r="A38" s="39"/>
      <c r="B38" s="44"/>
      <c r="C38" s="44"/>
      <c r="D38" s="44"/>
      <c r="E38" s="44"/>
      <c r="F38" s="44"/>
      <c r="G38" s="44"/>
      <c r="H38" s="44"/>
      <c r="I38" s="44"/>
    </row>
    <row r="39" spans="1:9" s="32" customFormat="1" ht="15" customHeight="1">
      <c r="A39" s="39" t="s">
        <v>53</v>
      </c>
      <c r="B39" s="42" t="s">
        <v>67</v>
      </c>
      <c r="C39" s="42"/>
      <c r="D39" s="42"/>
      <c r="E39" s="42"/>
      <c r="F39" s="42"/>
      <c r="G39" s="42"/>
      <c r="H39" s="42"/>
      <c r="I39" s="42"/>
    </row>
    <row r="40" spans="1:9" s="32" customFormat="1" ht="4.5" customHeight="1">
      <c r="A40" s="39"/>
      <c r="G40" s="43"/>
      <c r="H40" s="43"/>
      <c r="I40" s="43"/>
    </row>
    <row r="41" spans="1:9" s="32" customFormat="1" ht="15" customHeight="1">
      <c r="A41" s="39"/>
      <c r="B41" s="79" t="s">
        <v>69</v>
      </c>
      <c r="C41" s="80"/>
      <c r="D41" s="81"/>
      <c r="E41" s="50" t="s">
        <v>70</v>
      </c>
      <c r="F41" s="99" t="s">
        <v>83</v>
      </c>
      <c r="G41" s="99"/>
      <c r="H41" s="88" t="s">
        <v>84</v>
      </c>
      <c r="I41" s="89"/>
    </row>
    <row r="42" spans="1:9" s="32" customFormat="1" ht="299.25" customHeight="1">
      <c r="A42" s="39"/>
      <c r="B42" s="93" t="s">
        <v>97</v>
      </c>
      <c r="C42" s="98"/>
      <c r="D42" s="94"/>
      <c r="E42" s="57">
        <v>30000</v>
      </c>
      <c r="F42" s="93" t="s">
        <v>100</v>
      </c>
      <c r="G42" s="94"/>
      <c r="H42" s="61"/>
      <c r="I42" s="65"/>
    </row>
    <row r="43" spans="1:9" s="32" customFormat="1" ht="132" customHeight="1">
      <c r="A43" s="39"/>
      <c r="B43" s="95" t="s">
        <v>98</v>
      </c>
      <c r="C43" s="96"/>
      <c r="D43" s="97"/>
      <c r="E43" s="58">
        <v>20000</v>
      </c>
      <c r="F43" s="93" t="s">
        <v>99</v>
      </c>
      <c r="G43" s="94"/>
      <c r="H43" s="86"/>
      <c r="I43" s="87"/>
    </row>
    <row r="44" spans="1:9" s="32" customFormat="1" ht="153.75" customHeight="1">
      <c r="A44" s="39"/>
      <c r="B44" s="95" t="s">
        <v>90</v>
      </c>
      <c r="C44" s="96"/>
      <c r="D44" s="97"/>
      <c r="E44" s="59">
        <v>10000000</v>
      </c>
      <c r="F44" s="93" t="s">
        <v>109</v>
      </c>
      <c r="G44" s="94"/>
      <c r="H44" s="86"/>
      <c r="I44" s="87"/>
    </row>
    <row r="45" spans="1:9" s="32" customFormat="1" ht="14.25" customHeight="1">
      <c r="A45" s="39"/>
      <c r="B45" s="95" t="s">
        <v>85</v>
      </c>
      <c r="C45" s="96"/>
      <c r="D45" s="96"/>
      <c r="E45" s="96"/>
      <c r="F45" s="96"/>
      <c r="G45" s="96"/>
      <c r="H45" s="96"/>
      <c r="I45" s="96"/>
    </row>
    <row r="46" spans="1:9" s="32" customFormat="1" ht="0.75" customHeight="1">
      <c r="A46" s="39"/>
      <c r="B46" s="48"/>
      <c r="C46" s="48"/>
      <c r="D46" s="48"/>
      <c r="E46" s="51"/>
      <c r="F46" s="52"/>
      <c r="G46" s="52"/>
      <c r="H46" s="53"/>
      <c r="I46" s="53"/>
    </row>
    <row r="47" spans="1:9" s="32" customFormat="1" ht="30" customHeight="1">
      <c r="A47" s="45" t="s">
        <v>54</v>
      </c>
      <c r="B47" s="114" t="s">
        <v>86</v>
      </c>
      <c r="C47" s="114"/>
      <c r="D47" s="114"/>
      <c r="E47" s="114"/>
      <c r="F47" s="114"/>
      <c r="G47" s="114"/>
      <c r="H47" s="114"/>
      <c r="I47" s="114"/>
    </row>
    <row r="48" spans="1:9" s="55" customFormat="1" ht="87.75" customHeight="1">
      <c r="A48" s="54"/>
      <c r="B48" s="104" t="s">
        <v>101</v>
      </c>
      <c r="C48" s="104"/>
      <c r="D48" s="104"/>
      <c r="E48" s="104"/>
      <c r="F48" s="104"/>
      <c r="G48" s="104"/>
      <c r="H48" s="104"/>
      <c r="I48" s="104"/>
    </row>
    <row r="49" spans="1:9" s="32" customFormat="1" ht="15.75" customHeight="1">
      <c r="A49" s="39" t="s">
        <v>55</v>
      </c>
      <c r="B49" s="101" t="s">
        <v>73</v>
      </c>
      <c r="C49" s="101"/>
      <c r="D49" s="101"/>
      <c r="E49" s="101"/>
      <c r="F49" s="101"/>
      <c r="G49" s="101"/>
      <c r="H49" s="101"/>
      <c r="I49" s="101"/>
    </row>
    <row r="50" spans="1:9" s="32" customFormat="1" ht="15.75" customHeight="1" thickBot="1">
      <c r="A50" s="39"/>
      <c r="B50" s="56"/>
      <c r="C50" s="56"/>
      <c r="D50" s="56" t="s">
        <v>78</v>
      </c>
      <c r="E50" s="56" t="s">
        <v>79</v>
      </c>
      <c r="F50" s="56"/>
      <c r="G50" s="56"/>
      <c r="H50" s="56"/>
      <c r="I50" s="56"/>
    </row>
    <row r="51" spans="1:9" s="32" customFormat="1" ht="15" customHeight="1">
      <c r="A51" s="39"/>
      <c r="B51" s="33"/>
      <c r="C51" s="33"/>
      <c r="D51" s="103" t="s">
        <v>34</v>
      </c>
      <c r="E51" s="103"/>
      <c r="F51" s="103"/>
      <c r="G51" s="106" t="s">
        <v>102</v>
      </c>
      <c r="H51" s="107"/>
      <c r="I51" s="108"/>
    </row>
    <row r="52" spans="1:9" s="32" customFormat="1" ht="15">
      <c r="A52" s="39"/>
      <c r="B52" s="33"/>
      <c r="C52" s="33"/>
      <c r="D52" s="103" t="s">
        <v>26</v>
      </c>
      <c r="E52" s="103"/>
      <c r="F52" s="103"/>
      <c r="G52" s="109"/>
      <c r="H52" s="68"/>
      <c r="I52" s="110"/>
    </row>
    <row r="53" spans="1:9" s="32" customFormat="1" ht="15">
      <c r="A53" s="39"/>
      <c r="B53" s="33"/>
      <c r="C53" s="33"/>
      <c r="D53" s="103" t="s">
        <v>36</v>
      </c>
      <c r="E53" s="103"/>
      <c r="F53" s="103"/>
      <c r="G53" s="109"/>
      <c r="H53" s="68"/>
      <c r="I53" s="110"/>
    </row>
    <row r="54" spans="1:9" s="32" customFormat="1" ht="135" customHeight="1" thickBot="1">
      <c r="A54" s="39"/>
      <c r="B54" s="33"/>
      <c r="C54" s="33"/>
      <c r="D54" s="68" t="s">
        <v>39</v>
      </c>
      <c r="E54" s="68"/>
      <c r="F54" s="68"/>
      <c r="G54" s="111"/>
      <c r="H54" s="112"/>
      <c r="I54" s="113"/>
    </row>
    <row r="55" spans="1:9" s="32" customFormat="1" ht="10.5" customHeight="1">
      <c r="A55" s="39"/>
      <c r="B55" s="105"/>
      <c r="C55" s="105"/>
      <c r="D55" s="105"/>
      <c r="E55" s="105"/>
      <c r="F55" s="105"/>
      <c r="G55" s="105"/>
      <c r="H55" s="105"/>
      <c r="I55" s="105"/>
    </row>
    <row r="56" spans="1:9" s="32" customFormat="1" ht="3" customHeight="1">
      <c r="A56" s="39"/>
      <c r="B56" s="34"/>
      <c r="C56" s="34"/>
      <c r="D56" s="34"/>
      <c r="E56" s="34"/>
      <c r="F56" s="34"/>
      <c r="G56" s="34"/>
      <c r="H56" s="34"/>
      <c r="I56" s="34"/>
    </row>
    <row r="57" spans="1:9" s="32" customFormat="1" ht="17.25" customHeight="1">
      <c r="A57" s="39" t="s">
        <v>56</v>
      </c>
      <c r="B57" s="70" t="s">
        <v>74</v>
      </c>
      <c r="C57" s="70"/>
      <c r="D57" s="70"/>
      <c r="E57" s="70"/>
      <c r="F57" s="70"/>
      <c r="G57" s="70"/>
      <c r="H57" s="70"/>
      <c r="I57" s="70"/>
    </row>
    <row r="58" spans="1:9" s="32" customFormat="1" ht="17.25" customHeight="1" thickBot="1">
      <c r="A58" s="39"/>
      <c r="B58" s="56"/>
      <c r="C58" s="56"/>
      <c r="D58" s="56" t="s">
        <v>78</v>
      </c>
      <c r="E58" s="56" t="s">
        <v>79</v>
      </c>
      <c r="F58" s="56"/>
      <c r="G58" s="43"/>
      <c r="H58" s="43"/>
      <c r="I58" s="43"/>
    </row>
    <row r="59" spans="1:9" s="32" customFormat="1" ht="15">
      <c r="A59" s="39"/>
      <c r="B59" s="33"/>
      <c r="C59" s="33"/>
      <c r="D59" s="103" t="s">
        <v>38</v>
      </c>
      <c r="E59" s="103"/>
      <c r="F59" s="103"/>
      <c r="G59" s="116" t="s">
        <v>68</v>
      </c>
      <c r="H59" s="117"/>
      <c r="I59" s="118"/>
    </row>
    <row r="60" spans="1:9" s="32" customFormat="1" ht="15">
      <c r="A60" s="39"/>
      <c r="B60" s="33"/>
      <c r="C60" s="33"/>
      <c r="D60" s="103" t="s">
        <v>27</v>
      </c>
      <c r="E60" s="103"/>
      <c r="F60" s="115"/>
      <c r="G60" s="119"/>
      <c r="H60" s="120"/>
      <c r="I60" s="121"/>
    </row>
    <row r="61" spans="1:9" s="32" customFormat="1" ht="15">
      <c r="A61" s="39"/>
      <c r="B61" s="33"/>
      <c r="C61" s="33"/>
      <c r="D61" s="103" t="s">
        <v>37</v>
      </c>
      <c r="E61" s="103"/>
      <c r="F61" s="103"/>
      <c r="G61" s="119"/>
      <c r="H61" s="120"/>
      <c r="I61" s="121"/>
    </row>
    <row r="62" spans="1:9" s="32" customFormat="1" ht="16.5" customHeight="1" thickBot="1">
      <c r="A62" s="39"/>
      <c r="B62" s="33"/>
      <c r="C62" s="33"/>
      <c r="D62" s="103" t="s">
        <v>39</v>
      </c>
      <c r="E62" s="103"/>
      <c r="F62" s="103"/>
      <c r="G62" s="122"/>
      <c r="H62" s="123"/>
      <c r="I62" s="124"/>
    </row>
    <row r="63" spans="1:9" s="32" customFormat="1" ht="13.5" customHeight="1">
      <c r="A63" s="39"/>
      <c r="B63" s="105"/>
      <c r="C63" s="105"/>
      <c r="D63" s="105"/>
      <c r="E63" s="105"/>
      <c r="F63" s="105"/>
      <c r="G63" s="105"/>
      <c r="H63" s="105"/>
      <c r="I63" s="105"/>
    </row>
    <row r="64" spans="1:9" s="32" customFormat="1" ht="2.25" customHeight="1">
      <c r="A64" s="39"/>
      <c r="B64" s="34"/>
      <c r="C64" s="34"/>
      <c r="D64" s="34"/>
      <c r="E64" s="34"/>
      <c r="F64" s="34"/>
      <c r="G64" s="34"/>
      <c r="H64" s="34"/>
      <c r="I64" s="34"/>
    </row>
    <row r="65" spans="1:9" s="32" customFormat="1" ht="30.75" customHeight="1">
      <c r="A65" s="39" t="s">
        <v>57</v>
      </c>
      <c r="B65" s="70" t="s">
        <v>80</v>
      </c>
      <c r="C65" s="70"/>
      <c r="D65" s="70"/>
      <c r="E65" s="70"/>
      <c r="F65" s="70"/>
      <c r="G65" s="70"/>
      <c r="H65" s="70"/>
      <c r="I65" s="70"/>
    </row>
    <row r="66" spans="1:9" s="35" customFormat="1" ht="34.5" customHeight="1">
      <c r="A66" s="40"/>
      <c r="B66" s="68" t="s">
        <v>103</v>
      </c>
      <c r="C66" s="69"/>
      <c r="D66" s="69"/>
      <c r="E66" s="69"/>
      <c r="F66" s="69"/>
      <c r="G66" s="69"/>
      <c r="H66" s="69"/>
      <c r="I66" s="69"/>
    </row>
    <row r="67" spans="1:9" s="35" customFormat="1" ht="15">
      <c r="A67" s="40" t="s">
        <v>58</v>
      </c>
      <c r="B67" s="101" t="s">
        <v>76</v>
      </c>
      <c r="C67" s="101"/>
      <c r="D67" s="101"/>
      <c r="E67" s="101"/>
      <c r="F67" s="101"/>
      <c r="G67" s="101"/>
      <c r="H67" s="101"/>
      <c r="I67" s="101"/>
    </row>
    <row r="68" spans="1:9" s="35" customFormat="1" ht="101.25" customHeight="1">
      <c r="A68" s="40"/>
      <c r="B68" s="68" t="s">
        <v>91</v>
      </c>
      <c r="C68" s="69"/>
      <c r="D68" s="69"/>
      <c r="E68" s="69"/>
      <c r="F68" s="69"/>
      <c r="G68" s="69"/>
      <c r="H68" s="69"/>
      <c r="I68" s="69"/>
    </row>
    <row r="69" spans="1:9" s="32" customFormat="1" ht="45.75" customHeight="1">
      <c r="A69" s="39" t="s">
        <v>59</v>
      </c>
      <c r="B69" s="70" t="s">
        <v>75</v>
      </c>
      <c r="C69" s="70"/>
      <c r="D69" s="70"/>
      <c r="E69" s="70"/>
      <c r="F69" s="70"/>
      <c r="G69" s="70"/>
      <c r="H69" s="70"/>
      <c r="I69" s="70"/>
    </row>
    <row r="70" spans="1:9" s="32" customFormat="1" ht="53.25" customHeight="1">
      <c r="A70" s="39"/>
      <c r="B70" s="68" t="s">
        <v>106</v>
      </c>
      <c r="C70" s="69"/>
      <c r="D70" s="69"/>
      <c r="E70" s="69"/>
      <c r="F70" s="69"/>
      <c r="G70" s="69"/>
      <c r="H70" s="69"/>
      <c r="I70" s="69"/>
    </row>
    <row r="71" spans="1:9" s="32" customFormat="1" ht="15">
      <c r="A71" s="39" t="s">
        <v>60</v>
      </c>
      <c r="B71" s="101" t="s">
        <v>41</v>
      </c>
      <c r="C71" s="101"/>
      <c r="D71" s="101"/>
      <c r="E71" s="101"/>
      <c r="F71" s="101"/>
      <c r="G71" s="101"/>
      <c r="H71" s="101"/>
      <c r="I71" s="101"/>
    </row>
    <row r="72" spans="1:9" s="32" customFormat="1" ht="30.75" customHeight="1">
      <c r="A72" s="39"/>
      <c r="B72" s="68" t="s">
        <v>104</v>
      </c>
      <c r="C72" s="69"/>
      <c r="D72" s="69"/>
      <c r="E72" s="69"/>
      <c r="F72" s="69"/>
      <c r="G72" s="69"/>
      <c r="H72" s="69"/>
      <c r="I72" s="69"/>
    </row>
    <row r="73" spans="1:9" s="32" customFormat="1" ht="16.5" customHeight="1">
      <c r="A73" s="39" t="s">
        <v>61</v>
      </c>
      <c r="B73" s="101" t="s">
        <v>42</v>
      </c>
      <c r="C73" s="101"/>
      <c r="D73" s="101"/>
      <c r="E73" s="101"/>
      <c r="F73" s="101"/>
      <c r="G73" s="101"/>
      <c r="H73" s="101"/>
      <c r="I73" s="101"/>
    </row>
    <row r="74" spans="1:9" s="32" customFormat="1" ht="17.25" customHeight="1">
      <c r="A74" s="39"/>
      <c r="B74" s="102" t="s">
        <v>107</v>
      </c>
      <c r="C74" s="102"/>
      <c r="D74" s="102"/>
      <c r="E74" s="102"/>
      <c r="F74" s="102"/>
      <c r="G74" s="102"/>
      <c r="H74" s="102"/>
      <c r="I74" s="102"/>
    </row>
    <row r="75" spans="1:9" s="32" customFormat="1" ht="16.5" customHeight="1">
      <c r="A75" s="39" t="s">
        <v>62</v>
      </c>
      <c r="B75" s="101" t="s">
        <v>87</v>
      </c>
      <c r="C75" s="101"/>
      <c r="D75" s="101"/>
      <c r="E75" s="101"/>
      <c r="F75" s="101"/>
      <c r="G75" s="101"/>
      <c r="H75" s="101"/>
      <c r="I75" s="101"/>
    </row>
    <row r="76" spans="1:9" ht="21.75" customHeight="1">
      <c r="B76" s="101" t="s">
        <v>105</v>
      </c>
      <c r="C76" s="101"/>
      <c r="D76" s="101"/>
      <c r="E76" s="101"/>
      <c r="F76" s="101"/>
      <c r="G76" s="101"/>
      <c r="H76" s="101"/>
      <c r="I76" s="101"/>
    </row>
    <row r="77" spans="1:9" s="32" customFormat="1" ht="32.25" customHeight="1">
      <c r="A77" s="39"/>
      <c r="B77" s="100"/>
      <c r="C77" s="100"/>
      <c r="D77" s="100"/>
      <c r="E77" s="100"/>
      <c r="F77" s="100"/>
      <c r="G77" s="100"/>
      <c r="H77" s="100"/>
      <c r="I77" s="100"/>
    </row>
    <row r="78" spans="1:9">
      <c r="B78" s="1"/>
      <c r="C78" s="1"/>
      <c r="D78" s="1"/>
      <c r="E78" s="1"/>
      <c r="F78" s="1"/>
      <c r="G78" s="1"/>
      <c r="H78" s="1"/>
      <c r="I78" s="1"/>
    </row>
    <row r="79" spans="1:9">
      <c r="B79" s="1"/>
      <c r="C79" s="1"/>
      <c r="D79" s="1"/>
      <c r="E79" s="1"/>
      <c r="F79" s="1"/>
      <c r="G79" s="1"/>
      <c r="H79" s="1"/>
      <c r="I79" s="1"/>
    </row>
    <row r="80" spans="1:9">
      <c r="B80" s="1"/>
      <c r="C80" s="1"/>
      <c r="D80" s="1"/>
      <c r="E80" s="1"/>
      <c r="F80" s="1"/>
      <c r="G80" s="1"/>
      <c r="H80" s="1"/>
      <c r="I80" s="1"/>
    </row>
    <row r="81" spans="2:9">
      <c r="B81" s="1"/>
      <c r="C81" s="1"/>
      <c r="D81" s="1"/>
      <c r="E81" s="1"/>
      <c r="F81" s="1"/>
      <c r="G81" s="1"/>
      <c r="H81" s="1"/>
      <c r="I81" s="1"/>
    </row>
  </sheetData>
  <sheetProtection selectLockedCells="1"/>
  <mergeCells count="74">
    <mergeCell ref="B72:I72"/>
    <mergeCell ref="D60:F60"/>
    <mergeCell ref="B63:I63"/>
    <mergeCell ref="B68:I68"/>
    <mergeCell ref="B71:I71"/>
    <mergeCell ref="B69:I69"/>
    <mergeCell ref="B65:I65"/>
    <mergeCell ref="G59:I62"/>
    <mergeCell ref="B67:I67"/>
    <mergeCell ref="B70:I70"/>
    <mergeCell ref="B45:I45"/>
    <mergeCell ref="D61:F61"/>
    <mergeCell ref="B66:I66"/>
    <mergeCell ref="D62:F62"/>
    <mergeCell ref="D53:F53"/>
    <mergeCell ref="B57:I57"/>
    <mergeCell ref="B48:I48"/>
    <mergeCell ref="B55:I55"/>
    <mergeCell ref="B49:I49"/>
    <mergeCell ref="G51:I54"/>
    <mergeCell ref="D59:F59"/>
    <mergeCell ref="B47:I47"/>
    <mergeCell ref="D52:F52"/>
    <mergeCell ref="D51:F51"/>
    <mergeCell ref="D54:F54"/>
    <mergeCell ref="B77:I77"/>
    <mergeCell ref="B73:I73"/>
    <mergeCell ref="B75:I75"/>
    <mergeCell ref="B74:I74"/>
    <mergeCell ref="B76:I76"/>
    <mergeCell ref="H43:I43"/>
    <mergeCell ref="H41:I41"/>
    <mergeCell ref="B36:I36"/>
    <mergeCell ref="F44:G44"/>
    <mergeCell ref="B44:D44"/>
    <mergeCell ref="H44:I44"/>
    <mergeCell ref="B43:D43"/>
    <mergeCell ref="F43:G43"/>
    <mergeCell ref="F42:G42"/>
    <mergeCell ref="B42:D42"/>
    <mergeCell ref="F41:G41"/>
    <mergeCell ref="B41:D41"/>
    <mergeCell ref="B25:I25"/>
    <mergeCell ref="B24:I24"/>
    <mergeCell ref="B27:I27"/>
    <mergeCell ref="B28:I28"/>
    <mergeCell ref="D31:F31"/>
    <mergeCell ref="B29:I29"/>
    <mergeCell ref="F33:G33"/>
    <mergeCell ref="B26:I26"/>
    <mergeCell ref="F32:G32"/>
    <mergeCell ref="B30:I30"/>
    <mergeCell ref="B21:I21"/>
    <mergeCell ref="B18:I18"/>
    <mergeCell ref="B20:I20"/>
    <mergeCell ref="B23:I23"/>
    <mergeCell ref="B22:I22"/>
    <mergeCell ref="B19:I19"/>
    <mergeCell ref="B14:I14"/>
    <mergeCell ref="B8:I8"/>
    <mergeCell ref="H9:I9"/>
    <mergeCell ref="B6:I6"/>
    <mergeCell ref="B15:I15"/>
    <mergeCell ref="B17:I17"/>
    <mergeCell ref="B16:I16"/>
    <mergeCell ref="B1:I1"/>
    <mergeCell ref="B3:I3"/>
    <mergeCell ref="B2:I2"/>
    <mergeCell ref="H12:I12"/>
    <mergeCell ref="H10:I10"/>
    <mergeCell ref="B4:I4"/>
    <mergeCell ref="B5:I5"/>
    <mergeCell ref="H11:I11"/>
    <mergeCell ref="B7:I7"/>
  </mergeCells>
  <phoneticPr fontId="1" type="noConversion"/>
  <pageMargins left="0.51181102362204722" right="0.31496062992125984" top="0.98425196850393704" bottom="0.98425196850393704" header="0.51181102362204722" footer="0.51181102362204722"/>
  <pageSetup paperSize="9" scale="83" fitToHeight="3" orientation="portrait" cellComments="asDisplayed" r:id="rId1"/>
  <headerFooter alignWithMargins="0"/>
  <rowBreaks count="2" manualBreakCount="2">
    <brk id="40" max="9" man="1"/>
    <brk id="45" max="9" man="1"/>
  </rowBreaks>
  <colBreaks count="1" manualBreakCount="1">
    <brk id="12" max="62" man="1"/>
  </colBreaks>
  <legacyDrawing r:id="rId2"/>
</worksheet>
</file>

<file path=xl/worksheets/sheet2.xml><?xml version="1.0" encoding="utf-8"?>
<worksheet xmlns="http://schemas.openxmlformats.org/spreadsheetml/2006/main" xmlns:r="http://schemas.openxmlformats.org/officeDocument/2006/relationships">
  <dimension ref="A1:L44"/>
  <sheetViews>
    <sheetView showGridLines="0" zoomScaleNormal="100" workbookViewId="0">
      <selection activeCell="G20" sqref="G20"/>
    </sheetView>
  </sheetViews>
  <sheetFormatPr defaultRowHeight="12.75"/>
  <cols>
    <col min="1" max="4" width="4.7109375" customWidth="1"/>
    <col min="5" max="5" width="37.85546875" customWidth="1"/>
    <col min="6" max="6" width="15.5703125" style="8" customWidth="1"/>
  </cols>
  <sheetData>
    <row r="1" spans="1:12">
      <c r="B1" t="s">
        <v>16</v>
      </c>
    </row>
    <row r="2" spans="1:12">
      <c r="A2" s="3"/>
      <c r="B2" s="4"/>
      <c r="C2" s="4"/>
      <c r="D2" s="4"/>
      <c r="E2" s="4"/>
      <c r="F2" s="7"/>
      <c r="G2" s="31">
        <v>2012</v>
      </c>
      <c r="H2" s="31">
        <v>2013</v>
      </c>
      <c r="I2" s="31">
        <v>2014</v>
      </c>
      <c r="J2" s="31">
        <v>2015</v>
      </c>
      <c r="K2" s="31">
        <v>2016</v>
      </c>
      <c r="L2" s="4"/>
    </row>
    <row r="3" spans="1:12" s="5" customFormat="1" ht="13.5" thickBot="1">
      <c r="A3" s="6" t="s">
        <v>4</v>
      </c>
      <c r="B3" s="10"/>
      <c r="C3" s="10"/>
      <c r="D3" s="10"/>
      <c r="E3" s="10"/>
      <c r="F3" s="11" t="s">
        <v>8</v>
      </c>
      <c r="G3" s="28">
        <f>G5+G12</f>
        <v>0</v>
      </c>
      <c r="H3" s="28">
        <f>H5+H12</f>
        <v>0</v>
      </c>
      <c r="I3" s="28">
        <f>I5+I12</f>
        <v>0</v>
      </c>
      <c r="J3" s="28">
        <f>J5+J12</f>
        <v>0</v>
      </c>
      <c r="K3" s="28">
        <f>K5+K12</f>
        <v>0</v>
      </c>
      <c r="L3" s="6"/>
    </row>
    <row r="4" spans="1:12" s="5" customFormat="1" ht="7.5" customHeight="1" thickTop="1">
      <c r="A4" s="12"/>
      <c r="B4" s="13"/>
      <c r="C4" s="13"/>
      <c r="D4" s="13"/>
      <c r="E4" s="13"/>
      <c r="F4" s="14"/>
      <c r="G4" s="12"/>
      <c r="H4" s="12"/>
      <c r="I4" s="12"/>
      <c r="J4" s="12"/>
      <c r="K4" s="12"/>
      <c r="L4" s="12"/>
    </row>
    <row r="5" spans="1:12" s="2" customFormat="1">
      <c r="B5" s="2" t="s">
        <v>17</v>
      </c>
      <c r="F5" s="9" t="s">
        <v>8</v>
      </c>
      <c r="G5" s="17">
        <f>SUM(G6:G9)</f>
        <v>0</v>
      </c>
      <c r="H5" s="17">
        <f>SUM(H6:H9)</f>
        <v>0</v>
      </c>
      <c r="I5" s="17">
        <f>SUM(I6:I9)</f>
        <v>0</v>
      </c>
      <c r="J5" s="17">
        <f>SUM(J6:J9)</f>
        <v>0</v>
      </c>
      <c r="K5" s="17">
        <f>SUM(K6:K9)</f>
        <v>0</v>
      </c>
    </row>
    <row r="6" spans="1:12">
      <c r="B6" t="s">
        <v>22</v>
      </c>
      <c r="C6" t="s">
        <v>5</v>
      </c>
      <c r="F6" s="8" t="s">
        <v>8</v>
      </c>
      <c r="G6" s="18">
        <f>G20*(G27/60)*$G$40</f>
        <v>0</v>
      </c>
      <c r="H6" s="18">
        <f t="shared" ref="G6:K7" si="0">H20*(H27/60)*$G$40</f>
        <v>0</v>
      </c>
      <c r="I6" s="18">
        <f t="shared" si="0"/>
        <v>0</v>
      </c>
      <c r="J6" s="18">
        <f t="shared" si="0"/>
        <v>0</v>
      </c>
      <c r="K6" s="18">
        <f t="shared" si="0"/>
        <v>0</v>
      </c>
    </row>
    <row r="7" spans="1:12">
      <c r="B7" t="s">
        <v>23</v>
      </c>
      <c r="C7" t="s">
        <v>6</v>
      </c>
      <c r="F7" s="8" t="s">
        <v>8</v>
      </c>
      <c r="G7" s="18">
        <f t="shared" si="0"/>
        <v>0</v>
      </c>
      <c r="H7" s="18">
        <f t="shared" si="0"/>
        <v>0</v>
      </c>
      <c r="I7" s="18">
        <f t="shared" si="0"/>
        <v>0</v>
      </c>
      <c r="J7" s="18">
        <f t="shared" si="0"/>
        <v>0</v>
      </c>
      <c r="K7" s="18">
        <f t="shared" si="0"/>
        <v>0</v>
      </c>
    </row>
    <row r="8" spans="1:12">
      <c r="B8" t="s">
        <v>24</v>
      </c>
      <c r="C8" t="s">
        <v>28</v>
      </c>
      <c r="F8" s="8" t="s">
        <v>8</v>
      </c>
      <c r="G8" s="18"/>
      <c r="H8" s="18"/>
      <c r="I8" s="18"/>
      <c r="J8" s="18"/>
      <c r="K8" s="18"/>
    </row>
    <row r="9" spans="1:12">
      <c r="B9" t="s">
        <v>25</v>
      </c>
      <c r="C9" t="s">
        <v>7</v>
      </c>
      <c r="F9" s="8" t="s">
        <v>8</v>
      </c>
      <c r="G9" s="18">
        <f>G23*(G30/60)*$G$40</f>
        <v>0</v>
      </c>
      <c r="H9" s="18">
        <f>H23*(H30/60)*$G$40</f>
        <v>0</v>
      </c>
      <c r="I9" s="18">
        <f>I23*(I30/60)*$G$40</f>
        <v>0</v>
      </c>
      <c r="J9" s="18">
        <f>J23*(J30/60)*$G$40</f>
        <v>0</v>
      </c>
      <c r="K9" s="18">
        <f>K23*(K30/60)*$G$40</f>
        <v>0</v>
      </c>
    </row>
    <row r="10" spans="1:12">
      <c r="B10" t="s">
        <v>29</v>
      </c>
      <c r="C10" t="s">
        <v>19</v>
      </c>
      <c r="F10" s="8" t="s">
        <v>8</v>
      </c>
      <c r="G10" s="18"/>
      <c r="H10" s="18"/>
      <c r="I10" s="18"/>
      <c r="J10" s="18"/>
      <c r="K10" s="18"/>
    </row>
    <row r="11" spans="1:12" ht="7.5" customHeight="1">
      <c r="G11" s="18"/>
      <c r="H11" s="18"/>
      <c r="I11" s="18"/>
      <c r="J11" s="18"/>
      <c r="K11" s="18"/>
    </row>
    <row r="12" spans="1:12" s="2" customFormat="1">
      <c r="B12" s="2" t="s">
        <v>18</v>
      </c>
      <c r="F12" s="9" t="s">
        <v>8</v>
      </c>
      <c r="G12" s="17">
        <f>SUM(G13:G16)</f>
        <v>0</v>
      </c>
      <c r="H12" s="17">
        <f>SUM(H13:H16)</f>
        <v>0</v>
      </c>
      <c r="I12" s="17">
        <f>SUM(I13:I16)</f>
        <v>0</v>
      </c>
      <c r="J12" s="17">
        <f>SUM(J13:J16)</f>
        <v>0</v>
      </c>
      <c r="K12" s="17">
        <f>SUM(K13:K16)</f>
        <v>0</v>
      </c>
    </row>
    <row r="13" spans="1:12">
      <c r="B13" t="s">
        <v>22</v>
      </c>
      <c r="C13" t="s">
        <v>5</v>
      </c>
      <c r="F13" s="8" t="s">
        <v>8</v>
      </c>
      <c r="G13" s="18">
        <f t="shared" ref="G13:K14" si="1">G20*(G34/60)*$G$41</f>
        <v>0</v>
      </c>
      <c r="H13" s="18">
        <f t="shared" si="1"/>
        <v>0</v>
      </c>
      <c r="I13" s="18">
        <f t="shared" si="1"/>
        <v>0</v>
      </c>
      <c r="J13" s="18">
        <f t="shared" si="1"/>
        <v>0</v>
      </c>
      <c r="K13" s="18">
        <f t="shared" si="1"/>
        <v>0</v>
      </c>
    </row>
    <row r="14" spans="1:12">
      <c r="B14" t="s">
        <v>23</v>
      </c>
      <c r="C14" t="s">
        <v>6</v>
      </c>
      <c r="F14" s="8" t="s">
        <v>8</v>
      </c>
      <c r="G14" s="18">
        <f t="shared" si="1"/>
        <v>0</v>
      </c>
      <c r="H14" s="18">
        <f t="shared" si="1"/>
        <v>0</v>
      </c>
      <c r="I14" s="18">
        <f t="shared" si="1"/>
        <v>0</v>
      </c>
      <c r="J14" s="18">
        <f t="shared" si="1"/>
        <v>0</v>
      </c>
      <c r="K14" s="18">
        <f t="shared" si="1"/>
        <v>0</v>
      </c>
    </row>
    <row r="15" spans="1:12">
      <c r="B15" t="s">
        <v>24</v>
      </c>
      <c r="C15" t="s">
        <v>28</v>
      </c>
      <c r="F15" s="8" t="s">
        <v>8</v>
      </c>
      <c r="G15" s="18"/>
      <c r="H15" s="18"/>
      <c r="I15" s="18"/>
      <c r="J15" s="18"/>
      <c r="K15" s="18"/>
    </row>
    <row r="16" spans="1:12">
      <c r="B16" t="s">
        <v>25</v>
      </c>
      <c r="C16" t="s">
        <v>7</v>
      </c>
      <c r="F16" s="8" t="s">
        <v>8</v>
      </c>
      <c r="G16" s="18">
        <f t="shared" ref="G16:K17" si="2">G23*(G37/60)*$G$41</f>
        <v>0</v>
      </c>
      <c r="H16" s="18">
        <f t="shared" si="2"/>
        <v>0</v>
      </c>
      <c r="I16" s="18">
        <f t="shared" si="2"/>
        <v>0</v>
      </c>
      <c r="J16" s="18">
        <f t="shared" si="2"/>
        <v>0</v>
      </c>
      <c r="K16" s="18">
        <f t="shared" si="2"/>
        <v>0</v>
      </c>
    </row>
    <row r="17" spans="2:11">
      <c r="B17" t="s">
        <v>29</v>
      </c>
      <c r="C17" t="s">
        <v>19</v>
      </c>
      <c r="F17" s="8" t="s">
        <v>8</v>
      </c>
      <c r="G17" s="18">
        <f t="shared" si="2"/>
        <v>0</v>
      </c>
      <c r="H17" s="18">
        <f t="shared" si="2"/>
        <v>0</v>
      </c>
      <c r="I17" s="18">
        <f t="shared" si="2"/>
        <v>0</v>
      </c>
      <c r="J17" s="18">
        <f t="shared" si="2"/>
        <v>0</v>
      </c>
      <c r="K17" s="18">
        <f t="shared" si="2"/>
        <v>0</v>
      </c>
    </row>
    <row r="18" spans="2:11" ht="7.5" customHeight="1"/>
    <row r="19" spans="2:11" s="2" customFormat="1">
      <c r="B19" s="2" t="s">
        <v>15</v>
      </c>
      <c r="F19" s="9"/>
    </row>
    <row r="20" spans="2:11">
      <c r="B20" t="s">
        <v>22</v>
      </c>
      <c r="C20" t="s">
        <v>5</v>
      </c>
      <c r="F20" s="8" t="s">
        <v>9</v>
      </c>
      <c r="G20" s="19"/>
      <c r="H20" s="20"/>
      <c r="I20" s="20"/>
      <c r="J20" s="20"/>
      <c r="K20" s="21"/>
    </row>
    <row r="21" spans="2:11">
      <c r="B21" t="s">
        <v>23</v>
      </c>
      <c r="C21" t="s">
        <v>6</v>
      </c>
      <c r="F21" s="8" t="s">
        <v>9</v>
      </c>
      <c r="G21" s="22"/>
      <c r="H21" s="23"/>
      <c r="I21" s="23"/>
      <c r="J21" s="23"/>
      <c r="K21" s="24"/>
    </row>
    <row r="22" spans="2:11">
      <c r="B22" t="s">
        <v>24</v>
      </c>
      <c r="C22" t="s">
        <v>28</v>
      </c>
      <c r="F22" s="8" t="s">
        <v>9</v>
      </c>
      <c r="G22" s="22"/>
      <c r="H22" s="23"/>
      <c r="I22" s="23"/>
      <c r="J22" s="23"/>
      <c r="K22" s="24"/>
    </row>
    <row r="23" spans="2:11">
      <c r="B23" t="s">
        <v>25</v>
      </c>
      <c r="C23" t="s">
        <v>7</v>
      </c>
      <c r="F23" s="8" t="s">
        <v>9</v>
      </c>
      <c r="G23" s="22"/>
      <c r="H23" s="23"/>
      <c r="I23" s="23"/>
      <c r="J23" s="23"/>
      <c r="K23" s="24"/>
    </row>
    <row r="24" spans="2:11">
      <c r="B24" t="s">
        <v>29</v>
      </c>
      <c r="C24" t="s">
        <v>20</v>
      </c>
      <c r="F24" s="8" t="s">
        <v>9</v>
      </c>
      <c r="G24" s="25"/>
      <c r="H24" s="26"/>
      <c r="I24" s="26"/>
      <c r="J24" s="26"/>
      <c r="K24" s="27"/>
    </row>
    <row r="25" spans="2:11" ht="7.5" customHeight="1"/>
    <row r="26" spans="2:11" s="2" customFormat="1">
      <c r="B26" s="2" t="s">
        <v>10</v>
      </c>
      <c r="F26" s="9"/>
    </row>
    <row r="27" spans="2:11">
      <c r="B27" t="s">
        <v>22</v>
      </c>
      <c r="C27" t="s">
        <v>5</v>
      </c>
      <c r="F27" s="8" t="s">
        <v>12</v>
      </c>
      <c r="G27" s="19"/>
      <c r="H27" s="20"/>
      <c r="I27" s="20"/>
      <c r="J27" s="20"/>
      <c r="K27" s="21"/>
    </row>
    <row r="28" spans="2:11">
      <c r="B28" t="s">
        <v>23</v>
      </c>
      <c r="C28" t="s">
        <v>6</v>
      </c>
      <c r="F28" s="8" t="s">
        <v>12</v>
      </c>
      <c r="G28" s="22"/>
      <c r="H28" s="23"/>
      <c r="I28" s="23"/>
      <c r="J28" s="23"/>
      <c r="K28" s="24"/>
    </row>
    <row r="29" spans="2:11">
      <c r="B29" t="s">
        <v>24</v>
      </c>
      <c r="C29" t="s">
        <v>28</v>
      </c>
      <c r="F29" s="8" t="s">
        <v>12</v>
      </c>
      <c r="G29" s="22"/>
      <c r="H29" s="23"/>
      <c r="I29" s="23"/>
      <c r="J29" s="23"/>
      <c r="K29" s="24"/>
    </row>
    <row r="30" spans="2:11">
      <c r="B30" t="s">
        <v>25</v>
      </c>
      <c r="C30" t="s">
        <v>7</v>
      </c>
      <c r="F30" s="8" t="s">
        <v>12</v>
      </c>
      <c r="G30" s="22"/>
      <c r="H30" s="23"/>
      <c r="I30" s="23"/>
      <c r="J30" s="23"/>
      <c r="K30" s="24"/>
    </row>
    <row r="31" spans="2:11">
      <c r="B31" t="s">
        <v>29</v>
      </c>
      <c r="C31" t="s">
        <v>21</v>
      </c>
      <c r="F31" s="8" t="s">
        <v>12</v>
      </c>
      <c r="G31" s="25"/>
      <c r="H31" s="26"/>
      <c r="I31" s="26"/>
      <c r="J31" s="26"/>
      <c r="K31" s="27"/>
    </row>
    <row r="32" spans="2:11" ht="7.5" customHeight="1"/>
    <row r="33" spans="1:11" s="2" customFormat="1">
      <c r="B33" s="2" t="s">
        <v>11</v>
      </c>
      <c r="F33" s="9"/>
    </row>
    <row r="34" spans="1:11">
      <c r="B34" t="s">
        <v>22</v>
      </c>
      <c r="C34" t="s">
        <v>5</v>
      </c>
      <c r="F34" s="8" t="s">
        <v>12</v>
      </c>
      <c r="G34" s="19"/>
      <c r="H34" s="20"/>
      <c r="I34" s="20"/>
      <c r="J34" s="20"/>
      <c r="K34" s="21"/>
    </row>
    <row r="35" spans="1:11">
      <c r="B35" t="s">
        <v>23</v>
      </c>
      <c r="C35" t="s">
        <v>6</v>
      </c>
      <c r="F35" s="8" t="s">
        <v>12</v>
      </c>
      <c r="G35" s="22"/>
      <c r="H35" s="23"/>
      <c r="I35" s="23"/>
      <c r="J35" s="23"/>
      <c r="K35" s="24"/>
    </row>
    <row r="36" spans="1:11">
      <c r="B36" t="s">
        <v>24</v>
      </c>
      <c r="C36" t="s">
        <v>28</v>
      </c>
      <c r="F36" s="8" t="s">
        <v>12</v>
      </c>
      <c r="G36" s="22"/>
      <c r="H36" s="23"/>
      <c r="I36" s="23"/>
      <c r="J36" s="23"/>
      <c r="K36" s="24"/>
    </row>
    <row r="37" spans="1:11">
      <c r="B37" t="s">
        <v>25</v>
      </c>
      <c r="C37" t="s">
        <v>7</v>
      </c>
      <c r="F37" s="8" t="s">
        <v>12</v>
      </c>
      <c r="G37" s="22"/>
      <c r="H37" s="23"/>
      <c r="I37" s="23"/>
      <c r="J37" s="23"/>
      <c r="K37" s="24"/>
    </row>
    <row r="38" spans="1:11">
      <c r="B38" t="s">
        <v>29</v>
      </c>
      <c r="C38" t="s">
        <v>21</v>
      </c>
      <c r="F38" s="8" t="s">
        <v>12</v>
      </c>
      <c r="G38" s="25"/>
      <c r="H38" s="26"/>
      <c r="I38" s="26"/>
      <c r="J38" s="26"/>
      <c r="K38" s="27"/>
    </row>
    <row r="40" spans="1:11">
      <c r="B40" s="2" t="s">
        <v>13</v>
      </c>
      <c r="F40" s="8" t="s">
        <v>30</v>
      </c>
      <c r="G40" s="16">
        <v>25</v>
      </c>
    </row>
    <row r="41" spans="1:11">
      <c r="B41" s="2" t="s">
        <v>14</v>
      </c>
      <c r="F41" s="8" t="s">
        <v>31</v>
      </c>
      <c r="G41" s="16">
        <v>30</v>
      </c>
    </row>
    <row r="44" spans="1:11">
      <c r="A44" s="15"/>
    </row>
  </sheetData>
  <sheetProtection selectLockedCells="1"/>
  <phoneticPr fontId="1" type="noConversion"/>
  <pageMargins left="0.75" right="0.75" top="1" bottom="1" header="0.5" footer="0.5"/>
  <pageSetup paperSize="9" scale="93"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2</vt:i4>
      </vt:variant>
      <vt:variant>
        <vt:lpstr>Zakresy nazwane</vt:lpstr>
      </vt:variant>
      <vt:variant>
        <vt:i4>1</vt:i4>
      </vt:variant>
    </vt:vector>
  </HeadingPairs>
  <TitlesOfParts>
    <vt:vector size="3" baseType="lpstr">
      <vt:lpstr>Test Regulacyjny</vt:lpstr>
      <vt:lpstr>obliczenia</vt:lpstr>
      <vt:lpstr>'Test Regulacyjny'!Obszar_wydruku</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KPRM</dc:creator>
  <cp:lastModifiedBy>sekretariatpl</cp:lastModifiedBy>
  <cp:lastPrinted>2013-09-20T07:26:51Z</cp:lastPrinted>
  <dcterms:created xsi:type="dcterms:W3CDTF">2010-10-13T09:35:43Z</dcterms:created>
  <dcterms:modified xsi:type="dcterms:W3CDTF">2013-10-09T14:57:29Z</dcterms:modified>
</cp:coreProperties>
</file>